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Volumes/knowyourmind/Design clients work/ITC/Data/"/>
    </mc:Choice>
  </mc:AlternateContent>
  <xr:revisionPtr revIDLastSave="0" documentId="8_{1B9113E3-3EAF-E245-9417-78AB7F4FD956}" xr6:coauthVersionLast="47" xr6:coauthVersionMax="47" xr10:uidLastSave="{00000000-0000-0000-0000-000000000000}"/>
  <bookViews>
    <workbookView xWindow="1680" yWindow="1120" windowWidth="21480" windowHeight="19300" xr2:uid="{61B0EC77-812C-764E-9D74-D71F2ECB2D93}"/>
  </bookViews>
  <sheets>
    <sheet name="Sheet2" sheetId="2" r:id="rId1"/>
    <sheet name="Sheet3" sheetId="4" r:id="rId2"/>
    <sheet name="Sheet1" sheetId="1" r:id="rId3"/>
    <sheet name="Sheet4" sheetId="5" r:id="rId4"/>
    <sheet name="Channel Marketing Budget" sheetId="6" r:id="rId5"/>
  </sheets>
  <definedNames>
    <definedName name="_xlnm.Print_Titles" localSheetId="4">'Channel Marketing Budget'!$2:$2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" i="6" l="1"/>
  <c r="Q31" i="6"/>
  <c r="Q30" i="6"/>
  <c r="Q29" i="6"/>
  <c r="Q8" i="6" l="1"/>
  <c r="D11" i="6"/>
  <c r="D4" i="6"/>
  <c r="E4" i="6"/>
  <c r="F4" i="6"/>
  <c r="G4" i="6"/>
  <c r="H4" i="6"/>
  <c r="I4" i="6"/>
  <c r="J4" i="6"/>
  <c r="K4" i="6"/>
  <c r="L4" i="6"/>
  <c r="M4" i="6"/>
  <c r="N4" i="6"/>
  <c r="O4" i="6"/>
  <c r="D5" i="6"/>
  <c r="E5" i="6"/>
  <c r="F5" i="6"/>
  <c r="G5" i="6"/>
  <c r="H5" i="6"/>
  <c r="I5" i="6"/>
  <c r="J5" i="6"/>
  <c r="K5" i="6"/>
  <c r="L5" i="6"/>
  <c r="M5" i="6"/>
  <c r="N5" i="6"/>
  <c r="O5" i="6"/>
  <c r="D6" i="6"/>
  <c r="E6" i="6"/>
  <c r="F6" i="6"/>
  <c r="G6" i="6"/>
  <c r="H6" i="6"/>
  <c r="I6" i="6"/>
  <c r="J6" i="6"/>
  <c r="K6" i="6"/>
  <c r="L6" i="6"/>
  <c r="M6" i="6"/>
  <c r="N6" i="6"/>
  <c r="O6" i="6"/>
  <c r="D7" i="6"/>
  <c r="D8" i="6" s="1"/>
  <c r="E7" i="6"/>
  <c r="F7" i="6"/>
  <c r="G7" i="6"/>
  <c r="H7" i="6"/>
  <c r="H8" i="6" s="1"/>
  <c r="I7" i="6"/>
  <c r="I8" i="6" s="1"/>
  <c r="J7" i="6"/>
  <c r="K7" i="6"/>
  <c r="L7" i="6"/>
  <c r="L8" i="6" s="1"/>
  <c r="M7" i="6"/>
  <c r="M8" i="6" s="1"/>
  <c r="N7" i="6"/>
  <c r="O7" i="6"/>
  <c r="G8" i="6"/>
  <c r="K8" i="6"/>
  <c r="O8" i="6"/>
  <c r="E11" i="6"/>
  <c r="F11" i="6"/>
  <c r="G11" i="6"/>
  <c r="H11" i="6"/>
  <c r="I11" i="6"/>
  <c r="J11" i="6"/>
  <c r="K11" i="6"/>
  <c r="L11" i="6"/>
  <c r="M11" i="6"/>
  <c r="N11" i="6"/>
  <c r="O11" i="6"/>
  <c r="Q11" i="6"/>
  <c r="Q12" i="6"/>
  <c r="D13" i="6"/>
  <c r="E13" i="6"/>
  <c r="E15" i="6" s="1"/>
  <c r="F13" i="6"/>
  <c r="F15" i="6" s="1"/>
  <c r="F27" i="6" s="1"/>
  <c r="G13" i="6"/>
  <c r="H13" i="6"/>
  <c r="I13" i="6"/>
  <c r="I15" i="6" s="1"/>
  <c r="I27" i="6" s="1"/>
  <c r="J13" i="6"/>
  <c r="J15" i="6" s="1"/>
  <c r="J27" i="6" s="1"/>
  <c r="K13" i="6"/>
  <c r="L13" i="6"/>
  <c r="M13" i="6"/>
  <c r="M15" i="6" s="1"/>
  <c r="M27" i="6" s="1"/>
  <c r="N13" i="6"/>
  <c r="N15" i="6" s="1"/>
  <c r="N27" i="6" s="1"/>
  <c r="O13" i="6"/>
  <c r="Q14" i="6"/>
  <c r="D15" i="6"/>
  <c r="D27" i="6" s="1"/>
  <c r="G15" i="6"/>
  <c r="G27" i="6" s="1"/>
  <c r="H15" i="6"/>
  <c r="H27" i="6" s="1"/>
  <c r="K15" i="6"/>
  <c r="K27" i="6" s="1"/>
  <c r="L15" i="6"/>
  <c r="L27" i="6" s="1"/>
  <c r="O15" i="6"/>
  <c r="O27" i="6" s="1"/>
  <c r="D17" i="6"/>
  <c r="E17" i="6"/>
  <c r="Q17" i="6" s="1"/>
  <c r="F17" i="6"/>
  <c r="G17" i="6"/>
  <c r="H17" i="6"/>
  <c r="I17" i="6"/>
  <c r="I21" i="6" s="1"/>
  <c r="J17" i="6"/>
  <c r="K17" i="6"/>
  <c r="L17" i="6"/>
  <c r="M17" i="6"/>
  <c r="N17" i="6"/>
  <c r="O17" i="6"/>
  <c r="Q18" i="6"/>
  <c r="Q19" i="6"/>
  <c r="Q20" i="6"/>
  <c r="D21" i="6"/>
  <c r="E21" i="6"/>
  <c r="Q21" i="6" s="1"/>
  <c r="F21" i="6"/>
  <c r="G21" i="6"/>
  <c r="H21" i="6"/>
  <c r="J21" i="6"/>
  <c r="K21" i="6"/>
  <c r="L21" i="6"/>
  <c r="M21" i="6"/>
  <c r="N21" i="6"/>
  <c r="O21" i="6"/>
  <c r="Q23" i="6"/>
  <c r="Q26" i="6" s="1"/>
  <c r="Q24" i="6"/>
  <c r="Q25" i="6"/>
  <c r="D26" i="6"/>
  <c r="E26" i="6"/>
  <c r="F26" i="6"/>
  <c r="G26" i="6"/>
  <c r="H26" i="6"/>
  <c r="I26" i="6"/>
  <c r="J26" i="6"/>
  <c r="K26" i="6"/>
  <c r="L26" i="6"/>
  <c r="M26" i="6"/>
  <c r="N26" i="6"/>
  <c r="O26" i="6"/>
  <c r="D32" i="6"/>
  <c r="E32" i="6"/>
  <c r="E34" i="6" s="1"/>
  <c r="F32" i="6"/>
  <c r="F34" i="6" s="1"/>
  <c r="G32" i="6"/>
  <c r="H32" i="6"/>
  <c r="I32" i="6"/>
  <c r="I34" i="6" s="1"/>
  <c r="J32" i="6"/>
  <c r="J34" i="6" s="1"/>
  <c r="K32" i="6"/>
  <c r="L32" i="6"/>
  <c r="M32" i="6"/>
  <c r="M34" i="6" s="1"/>
  <c r="N32" i="6"/>
  <c r="N34" i="6" s="1"/>
  <c r="O32" i="6"/>
  <c r="D33" i="6"/>
  <c r="E33" i="6"/>
  <c r="Q33" i="6" s="1"/>
  <c r="F33" i="6"/>
  <c r="G33" i="6"/>
  <c r="H33" i="6"/>
  <c r="I33" i="6"/>
  <c r="J33" i="6"/>
  <c r="K33" i="6"/>
  <c r="L33" i="6"/>
  <c r="M33" i="6"/>
  <c r="N33" i="6"/>
  <c r="O33" i="6"/>
  <c r="D34" i="6"/>
  <c r="G34" i="6"/>
  <c r="H34" i="6"/>
  <c r="K34" i="6"/>
  <c r="L34" i="6"/>
  <c r="O34" i="6"/>
  <c r="Q36" i="6"/>
  <c r="Q37" i="6"/>
  <c r="Q40" i="6" s="1"/>
  <c r="Q38" i="6"/>
  <c r="D39" i="6"/>
  <c r="D40" i="6" s="1"/>
  <c r="E39" i="6"/>
  <c r="F39" i="6"/>
  <c r="G39" i="6"/>
  <c r="H39" i="6"/>
  <c r="H40" i="6" s="1"/>
  <c r="I39" i="6"/>
  <c r="J39" i="6"/>
  <c r="K39" i="6"/>
  <c r="L39" i="6"/>
  <c r="L40" i="6" s="1"/>
  <c r="M39" i="6"/>
  <c r="N39" i="6"/>
  <c r="O39" i="6"/>
  <c r="Q39" i="6"/>
  <c r="E40" i="6"/>
  <c r="F40" i="6"/>
  <c r="G40" i="6"/>
  <c r="I40" i="6"/>
  <c r="J40" i="6"/>
  <c r="K40" i="6"/>
  <c r="M40" i="6"/>
  <c r="N40" i="6"/>
  <c r="O40" i="6"/>
  <c r="Q42" i="6"/>
  <c r="Q43" i="6"/>
  <c r="Q46" i="6" s="1"/>
  <c r="Q44" i="6"/>
  <c r="D45" i="6"/>
  <c r="E45" i="6"/>
  <c r="Q45" i="6" s="1"/>
  <c r="F45" i="6"/>
  <c r="G45" i="6"/>
  <c r="G46" i="6" s="1"/>
  <c r="H45" i="6"/>
  <c r="I45" i="6"/>
  <c r="J45" i="6"/>
  <c r="K45" i="6"/>
  <c r="K46" i="6" s="1"/>
  <c r="L45" i="6"/>
  <c r="M45" i="6"/>
  <c r="N45" i="6"/>
  <c r="O45" i="6"/>
  <c r="O46" i="6" s="1"/>
  <c r="D46" i="6"/>
  <c r="E46" i="6"/>
  <c r="F46" i="6"/>
  <c r="H46" i="6"/>
  <c r="I46" i="6"/>
  <c r="J46" i="6"/>
  <c r="L46" i="6"/>
  <c r="M46" i="6"/>
  <c r="N46" i="6"/>
  <c r="Q48" i="6"/>
  <c r="Q51" i="6" s="1"/>
  <c r="Q49" i="6"/>
  <c r="Q50" i="6"/>
  <c r="D51" i="6"/>
  <c r="E51" i="6"/>
  <c r="F51" i="6"/>
  <c r="G51" i="6"/>
  <c r="H51" i="6"/>
  <c r="I51" i="6"/>
  <c r="J51" i="6"/>
  <c r="K51" i="6"/>
  <c r="L51" i="6"/>
  <c r="M51" i="6"/>
  <c r="N51" i="6"/>
  <c r="O51" i="6"/>
  <c r="Q53" i="6"/>
  <c r="Q56" i="6" s="1"/>
  <c r="Q54" i="6"/>
  <c r="Q55" i="6"/>
  <c r="D56" i="6"/>
  <c r="E56" i="6"/>
  <c r="F56" i="6"/>
  <c r="G56" i="6"/>
  <c r="H56" i="6"/>
  <c r="I56" i="6"/>
  <c r="J56" i="6"/>
  <c r="K56" i="6"/>
  <c r="L56" i="6"/>
  <c r="M56" i="6"/>
  <c r="N56" i="6"/>
  <c r="O56" i="6"/>
  <c r="O58" i="6" l="1"/>
  <c r="E8" i="6"/>
  <c r="Q7" i="6"/>
  <c r="N8" i="6"/>
  <c r="N58" i="6" s="1"/>
  <c r="J8" i="6"/>
  <c r="J58" i="6" s="1"/>
  <c r="F8" i="6"/>
  <c r="F58" i="6" s="1"/>
  <c r="H58" i="6"/>
  <c r="L58" i="6"/>
  <c r="G58" i="6"/>
  <c r="D58" i="6"/>
  <c r="M58" i="6"/>
  <c r="I58" i="6"/>
  <c r="Q15" i="6"/>
  <c r="Q27" i="6" s="1"/>
  <c r="E27" i="6"/>
  <c r="E58" i="6" s="1"/>
  <c r="K58" i="6"/>
  <c r="Q32" i="6"/>
  <c r="Q34" i="6" s="1"/>
  <c r="Q13" i="6"/>
  <c r="Q6" i="6"/>
  <c r="C8" i="5"/>
  <c r="C7" i="5"/>
  <c r="C6" i="5"/>
  <c r="C5" i="5"/>
  <c r="C4" i="5"/>
  <c r="C3" i="5"/>
  <c r="C2" i="5"/>
  <c r="Q58" i="6" l="1"/>
</calcChain>
</file>

<file path=xl/sharedStrings.xml><?xml version="1.0" encoding="utf-8"?>
<sst xmlns="http://schemas.openxmlformats.org/spreadsheetml/2006/main" count="6497" uniqueCount="5264">
  <si>
    <t>OrderDate</t>
  </si>
  <si>
    <t>Region</t>
  </si>
  <si>
    <t>Rep</t>
  </si>
  <si>
    <t>Item</t>
  </si>
  <si>
    <t>Units</t>
  </si>
  <si>
    <t>UnitCost</t>
  </si>
  <si>
    <t>Total</t>
  </si>
  <si>
    <t>East</t>
  </si>
  <si>
    <t>Jones</t>
  </si>
  <si>
    <t>Pencil</t>
  </si>
  <si>
    <t>Central</t>
  </si>
  <si>
    <t>Kivell</t>
  </si>
  <si>
    <t>Binder</t>
  </si>
  <si>
    <t>Jardine</t>
  </si>
  <si>
    <t>Gill</t>
  </si>
  <si>
    <t>Pen</t>
  </si>
  <si>
    <t>West</t>
  </si>
  <si>
    <t>Sorvino</t>
  </si>
  <si>
    <t>Andrews</t>
  </si>
  <si>
    <t>Thompson</t>
  </si>
  <si>
    <t>Morgan</t>
  </si>
  <si>
    <t>Howard</t>
  </si>
  <si>
    <t>Parent</t>
  </si>
  <si>
    <t>Smith</t>
  </si>
  <si>
    <t>Desk</t>
  </si>
  <si>
    <t>Pen Set</t>
  </si>
  <si>
    <t>Postcode</t>
  </si>
  <si>
    <t>Contact number</t>
  </si>
  <si>
    <t>Ethan</t>
  </si>
  <si>
    <t>Liam</t>
  </si>
  <si>
    <t>Noah</t>
  </si>
  <si>
    <t>Oliver</t>
  </si>
  <si>
    <t>William</t>
  </si>
  <si>
    <t>James</t>
  </si>
  <si>
    <t>Benjamin</t>
  </si>
  <si>
    <t>Alexander</t>
  </si>
  <si>
    <t>Henry</t>
  </si>
  <si>
    <t>Daniel</t>
  </si>
  <si>
    <t>Michael</t>
  </si>
  <si>
    <t>Matthew</t>
  </si>
  <si>
    <t>David</t>
  </si>
  <si>
    <t>Joseph</t>
  </si>
  <si>
    <t>Samuel</t>
  </si>
  <si>
    <t>Andrew</t>
  </si>
  <si>
    <t>Christopher</t>
  </si>
  <si>
    <t>Nicholas</t>
  </si>
  <si>
    <t>Anthony</t>
  </si>
  <si>
    <t>Thomas</t>
  </si>
  <si>
    <t>First Name</t>
  </si>
  <si>
    <t>Last Name</t>
  </si>
  <si>
    <t>Stein</t>
  </si>
  <si>
    <t>Cook</t>
  </si>
  <si>
    <t>Hayden</t>
  </si>
  <si>
    <t>Le</t>
  </si>
  <si>
    <t>Petty</t>
  </si>
  <si>
    <t>Morales</t>
  </si>
  <si>
    <t>Haney</t>
  </si>
  <si>
    <t>Rasmussen</t>
  </si>
  <si>
    <t>Gonzalez</t>
  </si>
  <si>
    <t>Hensley</t>
  </si>
  <si>
    <t>Arroyo</t>
  </si>
  <si>
    <t>Vance</t>
  </si>
  <si>
    <t>Jacob</t>
  </si>
  <si>
    <t>Logan</t>
  </si>
  <si>
    <t>Caleb</t>
  </si>
  <si>
    <t>Ryan</t>
  </si>
  <si>
    <t>Nathan</t>
  </si>
  <si>
    <t>Elijah</t>
  </si>
  <si>
    <t>Owen</t>
  </si>
  <si>
    <t>Connor</t>
  </si>
  <si>
    <t>Isaac</t>
  </si>
  <si>
    <t>Jackson</t>
  </si>
  <si>
    <t>Hunter</t>
  </si>
  <si>
    <t>Gavin</t>
  </si>
  <si>
    <t>Dylan</t>
  </si>
  <si>
    <t>Luke</t>
  </si>
  <si>
    <t>Adam</t>
  </si>
  <si>
    <t>Ian</t>
  </si>
  <si>
    <t>Evan</t>
  </si>
  <si>
    <t>Blake</t>
  </si>
  <si>
    <t>Cole</t>
  </si>
  <si>
    <t>Maxwell</t>
  </si>
  <si>
    <t>456 Pear Ave</t>
  </si>
  <si>
    <t xml:space="preserve"> Devonshire</t>
  </si>
  <si>
    <t xml:space="preserve"> D3V 4N5</t>
  </si>
  <si>
    <t>123 Apple St</t>
  </si>
  <si>
    <t xml:space="preserve"> Newtonville</t>
  </si>
  <si>
    <t xml:space="preserve"> N1V 2B3</t>
  </si>
  <si>
    <t>789 Cherry Blvd</t>
  </si>
  <si>
    <t xml:space="preserve"> Abbotstown</t>
  </si>
  <si>
    <t xml:space="preserve"> A6T 7W9</t>
  </si>
  <si>
    <t>321 Peach Dr</t>
  </si>
  <si>
    <t xml:space="preserve"> Newville</t>
  </si>
  <si>
    <t xml:space="preserve"> N4E 3W2</t>
  </si>
  <si>
    <t>654 Plum Way</t>
  </si>
  <si>
    <t xml:space="preserve"> Devonia</t>
  </si>
  <si>
    <t xml:space="preserve"> D6A 5P4</t>
  </si>
  <si>
    <t>987 Apricot Ln</t>
  </si>
  <si>
    <t xml:space="preserve"> Abbotsville</t>
  </si>
  <si>
    <t xml:space="preserve"> A8S 9V7</t>
  </si>
  <si>
    <t>135 Grape Rd</t>
  </si>
  <si>
    <t xml:space="preserve"> Newbury</t>
  </si>
  <si>
    <t xml:space="preserve"> N3W 1B5</t>
  </si>
  <si>
    <t>246 Melon Ct</t>
  </si>
  <si>
    <t xml:space="preserve"> Devonton</t>
  </si>
  <si>
    <t xml:space="preserve"> D2T 4O6</t>
  </si>
  <si>
    <t>369 Berry Pkwy</t>
  </si>
  <si>
    <t xml:space="preserve"> Abbotson</t>
  </si>
  <si>
    <t xml:space="preserve"> A6S 9R3</t>
  </si>
  <si>
    <t>159 Orange Pl</t>
  </si>
  <si>
    <t xml:space="preserve"> Newfield</t>
  </si>
  <si>
    <t xml:space="preserve"> N5E 1O9</t>
  </si>
  <si>
    <t>753 Lemon Sq</t>
  </si>
  <si>
    <t xml:space="preserve"> Devonport</t>
  </si>
  <si>
    <t xml:space="preserve"> D7P 5O3</t>
  </si>
  <si>
    <t>951 Lime Ter</t>
  </si>
  <si>
    <t xml:space="preserve"> Abbottsford</t>
  </si>
  <si>
    <t xml:space="preserve"> A5F 9T1</t>
  </si>
  <si>
    <t>357 Mango Cir</t>
  </si>
  <si>
    <t xml:space="preserve"> Newbridge</t>
  </si>
  <si>
    <t xml:space="preserve"> N3W 5A7</t>
  </si>
  <si>
    <t>864 Strawberry Ln</t>
  </si>
  <si>
    <t xml:space="preserve"> Devonside</t>
  </si>
  <si>
    <t xml:space="preserve"> D8E 6R4</t>
  </si>
  <si>
    <t>951 Pineapple Way</t>
  </si>
  <si>
    <t xml:space="preserve"> A5T 9W1</t>
  </si>
  <si>
    <t>357 Kiwi Dr</t>
  </si>
  <si>
    <t>864 Raspberry Rd</t>
  </si>
  <si>
    <t xml:space="preserve"> Devonville</t>
  </si>
  <si>
    <t xml:space="preserve"> D8V 6R4</t>
  </si>
  <si>
    <t>159 Blueberry Ct</t>
  </si>
  <si>
    <t xml:space="preserve"> Abbottsville</t>
  </si>
  <si>
    <t xml:space="preserve"> A5V 1L9</t>
  </si>
  <si>
    <t>753 Blackberry Blvd</t>
  </si>
  <si>
    <t xml:space="preserve"> Newington</t>
  </si>
  <si>
    <t xml:space="preserve"> N5G 5T3</t>
  </si>
  <si>
    <t>951 Watermelon Ln</t>
  </si>
  <si>
    <t xml:space="preserve"> Devontown</t>
  </si>
  <si>
    <t xml:space="preserve"> D9W 1T9</t>
  </si>
  <si>
    <t>357 Cantaloupe Pkwy</t>
  </si>
  <si>
    <t xml:space="preserve"> A3S 5A7</t>
  </si>
  <si>
    <t>864 Honeydew Dr</t>
  </si>
  <si>
    <t xml:space="preserve"> N8E 6W4</t>
  </si>
  <si>
    <t>159 Dragonfruit Rd</t>
  </si>
  <si>
    <t xml:space="preserve"> D9F 1R9</t>
  </si>
  <si>
    <t>753 Starfruit Blvd</t>
  </si>
  <si>
    <t xml:space="preserve"> A5F 3T3</t>
  </si>
  <si>
    <t>951 Passionfruit Ln</t>
  </si>
  <si>
    <t xml:space="preserve"> N9P 1T9</t>
  </si>
  <si>
    <t>357 Guava Way</t>
  </si>
  <si>
    <t xml:space="preserve"> D3A 5V7</t>
  </si>
  <si>
    <t>864 Lychee Dr</t>
  </si>
  <si>
    <t xml:space="preserve"> A8S 6E4</t>
  </si>
  <si>
    <t>159 Durian Rd</t>
  </si>
  <si>
    <t xml:space="preserve"> N9D 1R9</t>
  </si>
  <si>
    <t>753 Rambutan Blvd</t>
  </si>
  <si>
    <t xml:space="preserve"> D7P 3T3</t>
  </si>
  <si>
    <t>951 Mangosteen Ln</t>
  </si>
  <si>
    <t xml:space="preserve"> A5T 9N1</t>
  </si>
  <si>
    <t>357 Jackfruit Way</t>
  </si>
  <si>
    <t xml:space="preserve"> N3F 5A7</t>
  </si>
  <si>
    <t>864 Coconut Dr</t>
  </si>
  <si>
    <t xml:space="preserve"> D8T 6O4</t>
  </si>
  <si>
    <t>159 Avocado Rd</t>
  </si>
  <si>
    <t xml:space="preserve"> A5F 1O9</t>
  </si>
  <si>
    <t>753 Papaya Blvd</t>
  </si>
  <si>
    <t xml:space="preserve"> N7P 3A3</t>
  </si>
  <si>
    <t>951 Kiwano Ln</t>
  </si>
  <si>
    <t xml:space="preserve"> D9K 1N9</t>
  </si>
  <si>
    <t>357 Banana Way</t>
  </si>
  <si>
    <t>864 Pineapple Dr</t>
  </si>
  <si>
    <t xml:space="preserve"> N8P 6E4</t>
  </si>
  <si>
    <t>159 Grapefruit Rd</t>
  </si>
  <si>
    <t xml:space="preserve"> D9G 1R9</t>
  </si>
  <si>
    <t>753 Lime Blvd</t>
  </si>
  <si>
    <t xml:space="preserve"> A7L 3B3</t>
  </si>
  <si>
    <t>951 Lemon Ln</t>
  </si>
  <si>
    <t xml:space="preserve"> N9L 1N9</t>
  </si>
  <si>
    <t>357 Orange Way</t>
  </si>
  <si>
    <t xml:space="preserve"> D3O 5A7</t>
  </si>
  <si>
    <t>Street</t>
  </si>
  <si>
    <t>Towm</t>
  </si>
  <si>
    <t>Jane</t>
  </si>
  <si>
    <t>Tribble</t>
  </si>
  <si>
    <t>Numbering</t>
  </si>
  <si>
    <t>Donation</t>
  </si>
  <si>
    <t>Date</t>
  </si>
  <si>
    <t>Practical Granite Ball</t>
  </si>
  <si>
    <t>+44 (0) 971-6531-328</t>
  </si>
  <si>
    <t>Rodriguez - McGlynn</t>
  </si>
  <si>
    <t>Minnie.Konopelski88@gmail.com</t>
  </si>
  <si>
    <t>Konopelski</t>
  </si>
  <si>
    <t>Minnie</t>
  </si>
  <si>
    <t>Ergonomic Wooden Bike</t>
  </si>
  <si>
    <t>+44 (0) 631-1914-006</t>
  </si>
  <si>
    <t>Gottlieb, Rosenbaum and Boyle</t>
  </si>
  <si>
    <t>Wilbur_Larson85@gmail.com</t>
  </si>
  <si>
    <t>Larson</t>
  </si>
  <si>
    <t>Wilbur</t>
  </si>
  <si>
    <t>Ergonomic Rubber Chips</t>
  </si>
  <si>
    <t>+44 (0) 969-7862-115</t>
  </si>
  <si>
    <t>Kovacek - Cronin</t>
  </si>
  <si>
    <t>Roxanne23@gmail.com</t>
  </si>
  <si>
    <t>DuBuque</t>
  </si>
  <si>
    <t>Roxanne</t>
  </si>
  <si>
    <t>Incredible Soft Ball</t>
  </si>
  <si>
    <t>+44 (0) 131-4367-927</t>
  </si>
  <si>
    <t>Quigley, Langosh and Murray</t>
  </si>
  <si>
    <t>Jeremy47@yahoo.com</t>
  </si>
  <si>
    <t>Hartmann</t>
  </si>
  <si>
    <t>Jeremy</t>
  </si>
  <si>
    <t>Luxurious Soft Shoes</t>
  </si>
  <si>
    <t>+44 (0) 702-3351-810</t>
  </si>
  <si>
    <t>Stracke - Hegmann</t>
  </si>
  <si>
    <t>Alyssa_Morar22@hotmail.com</t>
  </si>
  <si>
    <t>Morar</t>
  </si>
  <si>
    <t>Alyssa</t>
  </si>
  <si>
    <t>Fantastic Fresh Shoes</t>
  </si>
  <si>
    <t>+44 (0) 180-0870-486</t>
  </si>
  <si>
    <t>McCullough, Roob and Leannon</t>
  </si>
  <si>
    <t>Virginia_Nienow@gmail.com</t>
  </si>
  <si>
    <t>Nienow</t>
  </si>
  <si>
    <t>Virginia</t>
  </si>
  <si>
    <t>Refined Frozen Bacon</t>
  </si>
  <si>
    <t>+44 (0) 019-2388-238</t>
  </si>
  <si>
    <t>Jacobs LLC</t>
  </si>
  <si>
    <t>Lana_Hodkiewicz2@yahoo.com</t>
  </si>
  <si>
    <t>Hodkiewicz</t>
  </si>
  <si>
    <t>Lana</t>
  </si>
  <si>
    <t>Tasty Frozen Shoes</t>
  </si>
  <si>
    <t>+44 (0) 986-2288-240</t>
  </si>
  <si>
    <t>Denesik - Stokes</t>
  </si>
  <si>
    <t>Jerry62@gmail.com</t>
  </si>
  <si>
    <t>Schiller</t>
  </si>
  <si>
    <t>Jerry</t>
  </si>
  <si>
    <t>Handmade Bronze Towels</t>
  </si>
  <si>
    <t>+44 (0) 485-3142-934</t>
  </si>
  <si>
    <t>Koelpin Group</t>
  </si>
  <si>
    <t>Bert79@hotmail.com</t>
  </si>
  <si>
    <t>Bashirian</t>
  </si>
  <si>
    <t>Bert</t>
  </si>
  <si>
    <t>Modern Fresh Computer</t>
  </si>
  <si>
    <t>+44 (0) 821-0119-072</t>
  </si>
  <si>
    <t>Hilll, Weimann and Mills</t>
  </si>
  <si>
    <t>Conrad.Terry@yahoo.com</t>
  </si>
  <si>
    <t>Terry</t>
  </si>
  <si>
    <t>Conrad</t>
  </si>
  <si>
    <t>Intelligent Wooden Table</t>
  </si>
  <si>
    <t>+44 (0) 770-2994-363</t>
  </si>
  <si>
    <t>Shields, Stanton and Ledner</t>
  </si>
  <si>
    <t>Derrick3@yahoo.com</t>
  </si>
  <si>
    <t>Wehner</t>
  </si>
  <si>
    <t>Derrick</t>
  </si>
  <si>
    <t>Small Wooden Cheese</t>
  </si>
  <si>
    <t>+44 (0) 648-1901-619</t>
  </si>
  <si>
    <t>Bosco Group</t>
  </si>
  <si>
    <t>Roland19@gmail.com</t>
  </si>
  <si>
    <t>Mayer</t>
  </si>
  <si>
    <t>Roland</t>
  </si>
  <si>
    <t>Tasty Granite Ball</t>
  </si>
  <si>
    <t>+44 (0) 798-4138-356</t>
  </si>
  <si>
    <t>Toy - Botsford</t>
  </si>
  <si>
    <t>Wilma.Parisian@hotmail.com</t>
  </si>
  <si>
    <t>Parisian</t>
  </si>
  <si>
    <t>Wilma</t>
  </si>
  <si>
    <t>Modern Metal Keyboard</t>
  </si>
  <si>
    <t>+44 (0) 123-5723-157</t>
  </si>
  <si>
    <t>Bergnaum Inc</t>
  </si>
  <si>
    <t>Bradford72@yahoo.com</t>
  </si>
  <si>
    <t>Herman</t>
  </si>
  <si>
    <t>Bradford</t>
  </si>
  <si>
    <t>Ergonomic Bronze Computer</t>
  </si>
  <si>
    <t>+44 (0) 921-8575-306</t>
  </si>
  <si>
    <t>Volkman - Blanda</t>
  </si>
  <si>
    <t>Betsy88@yahoo.com</t>
  </si>
  <si>
    <t>Wisozk</t>
  </si>
  <si>
    <t>Betsy</t>
  </si>
  <si>
    <t>Fantastic Steel Table</t>
  </si>
  <si>
    <t>+44 (0) 919-1283-065</t>
  </si>
  <si>
    <t>Wehner Inc</t>
  </si>
  <si>
    <t>Edna.Schoen@gmail.com</t>
  </si>
  <si>
    <t>Schoen</t>
  </si>
  <si>
    <t>Edna</t>
  </si>
  <si>
    <t>Fantastic Steel Pants</t>
  </si>
  <si>
    <t>+44 (0) 188-8802-993</t>
  </si>
  <si>
    <t>Luettgen, Lueilwitz and Daugherty</t>
  </si>
  <si>
    <t>Wilson.Swaniawski-Hettinger@hotmail.com</t>
  </si>
  <si>
    <t>Swaniawski-Hettinger</t>
  </si>
  <si>
    <t>Wilson</t>
  </si>
  <si>
    <t>Refined Concrete Hat</t>
  </si>
  <si>
    <t>+44 (0) 722-9566-508</t>
  </si>
  <si>
    <t>Boehm - Goldner</t>
  </si>
  <si>
    <t>Angela82@hotmail.com</t>
  </si>
  <si>
    <t>Franecki</t>
  </si>
  <si>
    <t>Angela</t>
  </si>
  <si>
    <t>Recycled Steel Car</t>
  </si>
  <si>
    <t>+44 (0) 486-8703-761</t>
  </si>
  <si>
    <t>Orn - Lakin</t>
  </si>
  <si>
    <t>Austin_Huels95@yahoo.com</t>
  </si>
  <si>
    <t>Huels</t>
  </si>
  <si>
    <t>Austin</t>
  </si>
  <si>
    <t>Small Metal Pizza</t>
  </si>
  <si>
    <t>+44 (0) 877-7272-220</t>
  </si>
  <si>
    <t>Cole - Kunze</t>
  </si>
  <si>
    <t>Janet.Maggio89@hotmail.com</t>
  </si>
  <si>
    <t>Maggio</t>
  </si>
  <si>
    <t>Janet</t>
  </si>
  <si>
    <t>Rustic Steel Towels</t>
  </si>
  <si>
    <t>+44 (0) 437-7602-712</t>
  </si>
  <si>
    <t>Olson and Sons</t>
  </si>
  <si>
    <t>Myron13@hotmail.com</t>
  </si>
  <si>
    <t>O'Reilly</t>
  </si>
  <si>
    <t>Myron</t>
  </si>
  <si>
    <t>Recycled Soft Keyboard</t>
  </si>
  <si>
    <t>+44 (0) 310-7918-799</t>
  </si>
  <si>
    <t>Glover, Brown and Will</t>
  </si>
  <si>
    <t>Margaret.Lowe-Goyette27@yahoo.com</t>
  </si>
  <si>
    <t>Lowe-Goyette</t>
  </si>
  <si>
    <t>Margaret</t>
  </si>
  <si>
    <t>Oriental Granite Shoes</t>
  </si>
  <si>
    <t>+44 (0) 140-3947-777</t>
  </si>
  <si>
    <t>Grady and Sons</t>
  </si>
  <si>
    <t>Danny48@yahoo.com</t>
  </si>
  <si>
    <t>Predovic</t>
  </si>
  <si>
    <t>Danny</t>
  </si>
  <si>
    <t>Ergonomic Metal Chips</t>
  </si>
  <si>
    <t>+44 (0) 262-8713-477</t>
  </si>
  <si>
    <t>Schinner LLC</t>
  </si>
  <si>
    <t>Constance60@gmail.com</t>
  </si>
  <si>
    <t>Buckridge</t>
  </si>
  <si>
    <t>Constance</t>
  </si>
  <si>
    <t>Generic Soft Pants</t>
  </si>
  <si>
    <t>+44 (0) 179-9697-751</t>
  </si>
  <si>
    <t>Hauck, Lynch and Medhurst</t>
  </si>
  <si>
    <t>Elbert43@yahoo.com</t>
  </si>
  <si>
    <t>Luettgen</t>
  </si>
  <si>
    <t>Elbert</t>
  </si>
  <si>
    <t>Incredible Cotton Chicken</t>
  </si>
  <si>
    <t>+44 (0) 371-8975-799</t>
  </si>
  <si>
    <t>Block Group</t>
  </si>
  <si>
    <t>Cesar29@gmail.com</t>
  </si>
  <si>
    <t>Corwin</t>
  </si>
  <si>
    <t>Cesar</t>
  </si>
  <si>
    <t>Practical Metal Car</t>
  </si>
  <si>
    <t>+44 (0) 051-8214-971</t>
  </si>
  <si>
    <t>Stark Group</t>
  </si>
  <si>
    <t>Daisy_Nicolas4@yahoo.com</t>
  </si>
  <si>
    <t>Nicolas</t>
  </si>
  <si>
    <t>Daisy</t>
  </si>
  <si>
    <t>Practical Wooden Shoes</t>
  </si>
  <si>
    <t>+44 (0) 239-9739-197</t>
  </si>
  <si>
    <t>Zemlak Group</t>
  </si>
  <si>
    <t>Kelley16@yahoo.com</t>
  </si>
  <si>
    <t>Mann</t>
  </si>
  <si>
    <t>Kelley</t>
  </si>
  <si>
    <t>Handmade Wooden Chips</t>
  </si>
  <si>
    <t>+44 (0) 097-9806-925</t>
  </si>
  <si>
    <t>Monahan - Stokes</t>
  </si>
  <si>
    <t>Gregory_Quitzon62@gmail.com</t>
  </si>
  <si>
    <t>Quitzon</t>
  </si>
  <si>
    <t>Gregory</t>
  </si>
  <si>
    <t>Electronic Concrete Car</t>
  </si>
  <si>
    <t>+44 (0) 497-0140-213</t>
  </si>
  <si>
    <t>Kihn - Kohler</t>
  </si>
  <si>
    <t>Suzanne73@yahoo.com</t>
  </si>
  <si>
    <t>Hudson</t>
  </si>
  <si>
    <t>Suzanne</t>
  </si>
  <si>
    <t>Awesome Bronze Mouse</t>
  </si>
  <si>
    <t>+44 (0) 996-6673-234</t>
  </si>
  <si>
    <t>Von, Huels and Breitenberg</t>
  </si>
  <si>
    <t>Cody.Purdy@hotmail.com</t>
  </si>
  <si>
    <t>Purdy</t>
  </si>
  <si>
    <t>Cody</t>
  </si>
  <si>
    <t>Licensed Soft Pizza</t>
  </si>
  <si>
    <t>+44 (0) 467-8161-658</t>
  </si>
  <si>
    <t>Hamill, Rodriguez and Anderson</t>
  </si>
  <si>
    <t>Terrance_Donnelly@yahoo.com</t>
  </si>
  <si>
    <t>Donnelly</t>
  </si>
  <si>
    <t>Terrance</t>
  </si>
  <si>
    <t>Refined Soft Keyboard</t>
  </si>
  <si>
    <t>+44 (0) 800-7095-297</t>
  </si>
  <si>
    <t>Windler, Anderson and Lemke</t>
  </si>
  <si>
    <t>Elsie97@hotmail.com</t>
  </si>
  <si>
    <t>Kris</t>
  </si>
  <si>
    <t>Elsie</t>
  </si>
  <si>
    <t>Luxurious Frozen Mouse</t>
  </si>
  <si>
    <t>+44 (0) 415-6804-930</t>
  </si>
  <si>
    <t>Schowalter Group</t>
  </si>
  <si>
    <t>Christina.Hickle97@gmail.com</t>
  </si>
  <si>
    <t>Hickle</t>
  </si>
  <si>
    <t>Christina</t>
  </si>
  <si>
    <t>Small Metal Car</t>
  </si>
  <si>
    <t>+44 (0) 199-2086-816</t>
  </si>
  <si>
    <t>Bradtke, Waters and Schinner</t>
  </si>
  <si>
    <t>Janice.Zboncak-Fay@hotmail.com</t>
  </si>
  <si>
    <t>Zboncak-Fay</t>
  </si>
  <si>
    <t>Janice</t>
  </si>
  <si>
    <t>Small Wooden Mouse</t>
  </si>
  <si>
    <t>+44 (0) 217-9682-596</t>
  </si>
  <si>
    <t>Schroeder LLC</t>
  </si>
  <si>
    <t>Cecelia0@yahoo.com</t>
  </si>
  <si>
    <t>Dickinson</t>
  </si>
  <si>
    <t>Cecelia</t>
  </si>
  <si>
    <t>Intelligent Bronze Pants</t>
  </si>
  <si>
    <t>+44 (0) 339-7187-804</t>
  </si>
  <si>
    <t>Langworth, Oberbrunner and Beier</t>
  </si>
  <si>
    <t>Lindsey34@hotmail.com</t>
  </si>
  <si>
    <t>Langosh</t>
  </si>
  <si>
    <t>Lindsey</t>
  </si>
  <si>
    <t>Small Frozen Salad</t>
  </si>
  <si>
    <t>+44 (0) 544-2598-834</t>
  </si>
  <si>
    <t>Legros and Sons</t>
  </si>
  <si>
    <t>Madeline_Kovacek@yahoo.com</t>
  </si>
  <si>
    <t>Kovacek</t>
  </si>
  <si>
    <t>Madeline</t>
  </si>
  <si>
    <t>Recycled Fresh Chicken</t>
  </si>
  <si>
    <t>+44 (0) 293-2566-347</t>
  </si>
  <si>
    <t>Marjorie.Keeling86@hotmail.com</t>
  </si>
  <si>
    <t>Keeling</t>
  </si>
  <si>
    <t>Marjorie</t>
  </si>
  <si>
    <t>Fantastic Wooden Salad</t>
  </si>
  <si>
    <t>+44 (0) 577-8807-659</t>
  </si>
  <si>
    <t>Schamberger, Swaniawski and Dickinson</t>
  </si>
  <si>
    <t>Alberta_Wiza52@gmail.com</t>
  </si>
  <si>
    <t>Wiza</t>
  </si>
  <si>
    <t>Alberta</t>
  </si>
  <si>
    <t>Rustic Cotton Soap</t>
  </si>
  <si>
    <t>+44 (0) 187-6470-053</t>
  </si>
  <si>
    <t>Johnston Group</t>
  </si>
  <si>
    <t>Ernest_Bechtelar74@yahoo.com</t>
  </si>
  <si>
    <t>Bechtelar</t>
  </si>
  <si>
    <t>Ernest</t>
  </si>
  <si>
    <t>Handmade Plastic Shoes</t>
  </si>
  <si>
    <t>+44 (0) 269-5855-439</t>
  </si>
  <si>
    <t>Hane LLC</t>
  </si>
  <si>
    <t>Marcella.Mann58@yahoo.com</t>
  </si>
  <si>
    <t>Marcella</t>
  </si>
  <si>
    <t>Sleek Metal Pizza</t>
  </si>
  <si>
    <t>+44 (0) 731-7181-074</t>
  </si>
  <si>
    <t>Leffler, Nikolaus and Kertzmann</t>
  </si>
  <si>
    <t>Ernestine_Pouros@hotmail.com</t>
  </si>
  <si>
    <t>Pouros</t>
  </si>
  <si>
    <t>Ernestine</t>
  </si>
  <si>
    <t>Intelligent Granite Salad</t>
  </si>
  <si>
    <t>+44 (0) 615-6633-277</t>
  </si>
  <si>
    <t>Shields, Powlowski and Kunze</t>
  </si>
  <si>
    <t>Teresa74@gmail.com</t>
  </si>
  <si>
    <t>Dietrich</t>
  </si>
  <si>
    <t>Teresa</t>
  </si>
  <si>
    <t>Generic Soft Table</t>
  </si>
  <si>
    <t>+44 (0) 467-1174-073</t>
  </si>
  <si>
    <t>Hagenes Group</t>
  </si>
  <si>
    <t>Brooke.Crona26@hotmail.com</t>
  </si>
  <si>
    <t>Crona</t>
  </si>
  <si>
    <t>Brooke</t>
  </si>
  <si>
    <t>Electronic Bronze Bike</t>
  </si>
  <si>
    <t>+44 (0) 814-8564-158</t>
  </si>
  <si>
    <t>Heathcote, Mayert and Haag</t>
  </si>
  <si>
    <t>Marcella_Kutch52@gmail.com</t>
  </si>
  <si>
    <t>Kutch</t>
  </si>
  <si>
    <t>Unbranded Wooden Cheese</t>
  </si>
  <si>
    <t>+44 (0) 894-1921-628</t>
  </si>
  <si>
    <t>Conroy LLC</t>
  </si>
  <si>
    <t>Tyler.Haag@yahoo.com</t>
  </si>
  <si>
    <t>Haag</t>
  </si>
  <si>
    <t>Tyler</t>
  </si>
  <si>
    <t>Awesome Plastic Gloves</t>
  </si>
  <si>
    <t>+44 (0) 805-3279-839</t>
  </si>
  <si>
    <t>Hackett, Orn and Von</t>
  </si>
  <si>
    <t>Glenn.Grimes96@yahoo.com</t>
  </si>
  <si>
    <t>Grimes</t>
  </si>
  <si>
    <t>Glenn</t>
  </si>
  <si>
    <t>Bespoke Fresh Mouse</t>
  </si>
  <si>
    <t>+44 (0) 955-3379-767</t>
  </si>
  <si>
    <t>Hettinger - Buckridge</t>
  </si>
  <si>
    <t>Tabitha25@hotmail.com</t>
  </si>
  <si>
    <t>Schuppe</t>
  </si>
  <si>
    <t>Tabitha</t>
  </si>
  <si>
    <t>Rustic Frozen Pizza</t>
  </si>
  <si>
    <t>+44 (0) 261-5867-510</t>
  </si>
  <si>
    <t>Stiedemann, Jaskolski and Kreiger</t>
  </si>
  <si>
    <t>Suzanne32@hotmail.com</t>
  </si>
  <si>
    <t>Wintheiser-Bergnaum</t>
  </si>
  <si>
    <t>Refined Granite Towels</t>
  </si>
  <si>
    <t>+44 (0) 994-3716-620</t>
  </si>
  <si>
    <t>Cole, Effertz and Pacocha</t>
  </si>
  <si>
    <t>Joshua56@gmail.com</t>
  </si>
  <si>
    <t>Hermiston</t>
  </si>
  <si>
    <t>Joshua</t>
  </si>
  <si>
    <t>Licensed Granite Tuna</t>
  </si>
  <si>
    <t>+44 (0) 503-5993-639</t>
  </si>
  <si>
    <t>Runolfsson Group</t>
  </si>
  <si>
    <t>Santiago60@yahoo.com</t>
  </si>
  <si>
    <t>Becker</t>
  </si>
  <si>
    <t>Santiago</t>
  </si>
  <si>
    <t>Incredible Wooden Salad</t>
  </si>
  <si>
    <t>+44 (0) 518-6067-348</t>
  </si>
  <si>
    <t>McLaughlin and Sons</t>
  </si>
  <si>
    <t>Alan72@yahoo.com</t>
  </si>
  <si>
    <t>Wintheiser</t>
  </si>
  <si>
    <t>Alan</t>
  </si>
  <si>
    <t>Handmade Bronze Sausages</t>
  </si>
  <si>
    <t>+44 (0) 134-7257-024</t>
  </si>
  <si>
    <t>Senger, Marvin and Kub</t>
  </si>
  <si>
    <t>Shawna.Ebert@hotmail.com</t>
  </si>
  <si>
    <t>Ebert</t>
  </si>
  <si>
    <t>Shawna</t>
  </si>
  <si>
    <t>Incredible Granite Soap</t>
  </si>
  <si>
    <t>+44 (0) 886-4541-921</t>
  </si>
  <si>
    <t>Prohaska - Daniel</t>
  </si>
  <si>
    <t>Megan.Wilderman@yahoo.com</t>
  </si>
  <si>
    <t>Wilderman</t>
  </si>
  <si>
    <t>Megan</t>
  </si>
  <si>
    <t>Practical Cotton Pants</t>
  </si>
  <si>
    <t>+44 (0) 951-7859-330</t>
  </si>
  <si>
    <t>Gerlach Group</t>
  </si>
  <si>
    <t>Jessica50@hotmail.com</t>
  </si>
  <si>
    <t>Collier</t>
  </si>
  <si>
    <t>Jessica</t>
  </si>
  <si>
    <t>Recycled Wooden Ball</t>
  </si>
  <si>
    <t>+44 (0) 650-1001-321</t>
  </si>
  <si>
    <t>Mueller LLC</t>
  </si>
  <si>
    <t>Doyle_Funk-Hettinger@gmail.com</t>
  </si>
  <si>
    <t>Funk-Hettinger</t>
  </si>
  <si>
    <t>Doyle</t>
  </si>
  <si>
    <t>Tasty Concrete Table</t>
  </si>
  <si>
    <t>+44 (0) 343-3162-345</t>
  </si>
  <si>
    <t>Gulgowski, McCullough and Tremblay</t>
  </si>
  <si>
    <t>Matthew40@gmail.com</t>
  </si>
  <si>
    <t>Halvorson</t>
  </si>
  <si>
    <t>Bespoke Steel Tuna</t>
  </si>
  <si>
    <t>+44 (0) 100-3442-170</t>
  </si>
  <si>
    <t>Langosh Inc</t>
  </si>
  <si>
    <t>Bryan16@yahoo.com</t>
  </si>
  <si>
    <t>Bryan</t>
  </si>
  <si>
    <t>Bespoke Fresh Salad</t>
  </si>
  <si>
    <t>+44 (0) 059-3597-611</t>
  </si>
  <si>
    <t>Nolan, Emmerich and Hane</t>
  </si>
  <si>
    <t>Darrin.Strosin@hotmail.com</t>
  </si>
  <si>
    <t>Strosin</t>
  </si>
  <si>
    <t>Darrin</t>
  </si>
  <si>
    <t>Refined Bronze Computer</t>
  </si>
  <si>
    <t>+44 (0) 617-5222-827</t>
  </si>
  <si>
    <t>Jaskolski Inc</t>
  </si>
  <si>
    <t>Pam_Donnelly@gmail.com</t>
  </si>
  <si>
    <t>Pam</t>
  </si>
  <si>
    <t>Generic Rubber Shoes</t>
  </si>
  <si>
    <t>+44 (0) 417-9128-511</t>
  </si>
  <si>
    <t>Hilpert, Weissnat and Hamill</t>
  </si>
  <si>
    <t>Christie0@gmail.com</t>
  </si>
  <si>
    <t>Klein</t>
  </si>
  <si>
    <t>Christie</t>
  </si>
  <si>
    <t>Intelligent Bronze Towels</t>
  </si>
  <si>
    <t>+44 (0) 712-8230-893</t>
  </si>
  <si>
    <t>Gusikowski, Bruen and Lebsack</t>
  </si>
  <si>
    <t>Marshall89@gmail.com</t>
  </si>
  <si>
    <t>Hills</t>
  </si>
  <si>
    <t>Marshall</t>
  </si>
  <si>
    <t>Practical Bronze Soap</t>
  </si>
  <si>
    <t>+44 (0) 145-7730-600</t>
  </si>
  <si>
    <t>Kunde, Breitenberg and Feil</t>
  </si>
  <si>
    <t>Elmer27@hotmail.com</t>
  </si>
  <si>
    <t>Jaskolski</t>
  </si>
  <si>
    <t>Elmer</t>
  </si>
  <si>
    <t>Luxurious Fresh Salad</t>
  </si>
  <si>
    <t>+44 (0) 447-9055-229</t>
  </si>
  <si>
    <t>Reilly, Frami and Toy</t>
  </si>
  <si>
    <t>Hazel_Koepp@gmail.com</t>
  </si>
  <si>
    <t>Koepp</t>
  </si>
  <si>
    <t>Hazel</t>
  </si>
  <si>
    <t>Handcrafted Wooden Soap</t>
  </si>
  <si>
    <t>+44 (0) 969-8326-649</t>
  </si>
  <si>
    <t>Bergnaum, Tillman and Wolff</t>
  </si>
  <si>
    <t>Flora.Jaskolski@yahoo.com</t>
  </si>
  <si>
    <t>Flora</t>
  </si>
  <si>
    <t>Oriental Plastic Computer</t>
  </si>
  <si>
    <t>+44 (0) 589-0629-751</t>
  </si>
  <si>
    <t>Batz - O'Connell</t>
  </si>
  <si>
    <t>Sandra.Boyer58@hotmail.com</t>
  </si>
  <si>
    <t>Boyer</t>
  </si>
  <si>
    <t>Sandra</t>
  </si>
  <si>
    <t>Intelligent Metal Computer</t>
  </si>
  <si>
    <t>+44 (0) 850-0833-245</t>
  </si>
  <si>
    <t>Tillman and Sons</t>
  </si>
  <si>
    <t>Stuart_Lindgren76@hotmail.com</t>
  </si>
  <si>
    <t>Lindgren</t>
  </si>
  <si>
    <t>Stuart</t>
  </si>
  <si>
    <t>Gorgeous Frozen Chicken</t>
  </si>
  <si>
    <t>+44 (0) 191-6709-520</t>
  </si>
  <si>
    <t>Paucek, Huel and Hand</t>
  </si>
  <si>
    <t>Levi.Goldner44@gmail.com</t>
  </si>
  <si>
    <t>Goldner</t>
  </si>
  <si>
    <t>Levi</t>
  </si>
  <si>
    <t>Electronic Soft Chair</t>
  </si>
  <si>
    <t>+44 (0) 459-6837-551</t>
  </si>
  <si>
    <t>Casper, Kuhlman and Collins</t>
  </si>
  <si>
    <t>Leslie_Corwin75@yahoo.com</t>
  </si>
  <si>
    <t>Leslie</t>
  </si>
  <si>
    <t>Generic Metal Soap</t>
  </si>
  <si>
    <t>+44 (0) 576-1212-884</t>
  </si>
  <si>
    <t>Farrell, Olson and Ritchie</t>
  </si>
  <si>
    <t>Guadalupe.Cartwright26@yahoo.com</t>
  </si>
  <si>
    <t>Cartwright</t>
  </si>
  <si>
    <t>Guadalupe</t>
  </si>
  <si>
    <t>Rustic Concrete Mouse</t>
  </si>
  <si>
    <t>+44 (0) 612-0950-122</t>
  </si>
  <si>
    <t>Feest - Durgan</t>
  </si>
  <si>
    <t>Julius.Wuckert@yahoo.com</t>
  </si>
  <si>
    <t>Wuckert</t>
  </si>
  <si>
    <t>Julius</t>
  </si>
  <si>
    <t>Awesome Steel Shirt</t>
  </si>
  <si>
    <t>+44 (0) 979-0467-079</t>
  </si>
  <si>
    <t>Muller Group</t>
  </si>
  <si>
    <t>Patti_Oberbrunner@gmail.com</t>
  </si>
  <si>
    <t>Oberbrunner</t>
  </si>
  <si>
    <t>Patti</t>
  </si>
  <si>
    <t>Awesome Frozen Salad</t>
  </si>
  <si>
    <t>+44 (0) 851-5014-695</t>
  </si>
  <si>
    <t>O'Kon, Sauer and Nikolaus</t>
  </si>
  <si>
    <t>Vernon30@gmail.com</t>
  </si>
  <si>
    <t>Kub</t>
  </si>
  <si>
    <t>Vernon</t>
  </si>
  <si>
    <t>Handmade Steel Bike</t>
  </si>
  <si>
    <t>+44 (0) 035-0297-983</t>
  </si>
  <si>
    <t>Rosenbaum and Sons</t>
  </si>
  <si>
    <t>Natalie74@yahoo.com</t>
  </si>
  <si>
    <t>Tromp</t>
  </si>
  <si>
    <t>Natalie</t>
  </si>
  <si>
    <t>Gorgeous Wooden Chair</t>
  </si>
  <si>
    <t>+44 (0) 698-0584-247</t>
  </si>
  <si>
    <t>Hintz Group</t>
  </si>
  <si>
    <t>Salvatore30@gmail.com</t>
  </si>
  <si>
    <t>Crooks</t>
  </si>
  <si>
    <t>Salvatore</t>
  </si>
  <si>
    <t>Oriental Soft Bacon</t>
  </si>
  <si>
    <t>+44 (0) 690-3591-429</t>
  </si>
  <si>
    <t>Parker, Turner and Balistreri</t>
  </si>
  <si>
    <t>Jerome_Rau76@gmail.com</t>
  </si>
  <si>
    <t>Rau</t>
  </si>
  <si>
    <t>Jerome</t>
  </si>
  <si>
    <t>Rustic Plastic Shoes</t>
  </si>
  <si>
    <t>+44 (0) 713-0694-318</t>
  </si>
  <si>
    <t>Hamill, DuBuque and Hammes</t>
  </si>
  <si>
    <t>Gina.Stiedemann77@yahoo.com</t>
  </si>
  <si>
    <t>Stiedemann</t>
  </si>
  <si>
    <t>Gina</t>
  </si>
  <si>
    <t>Tasty Cotton Pizza</t>
  </si>
  <si>
    <t>+44 (0) 613-3771-751</t>
  </si>
  <si>
    <t>Pfannerstill and Sons</t>
  </si>
  <si>
    <t>Willard1@gmail.com</t>
  </si>
  <si>
    <t>Roob</t>
  </si>
  <si>
    <t>Willard</t>
  </si>
  <si>
    <t>Gorgeous Concrete Table</t>
  </si>
  <si>
    <t>+44 (0) 800-1859-560</t>
  </si>
  <si>
    <t>Kling, Weber and Auer</t>
  </si>
  <si>
    <t>Monique_Abbott97@gmail.com</t>
  </si>
  <si>
    <t>Abbott</t>
  </si>
  <si>
    <t>Monique</t>
  </si>
  <si>
    <t>Modern Frozen Pizza</t>
  </si>
  <si>
    <t>+44 (0) 898-0536-826</t>
  </si>
  <si>
    <t>Champlin - Steuber</t>
  </si>
  <si>
    <t>Lucia28@yahoo.com</t>
  </si>
  <si>
    <t>Goyette</t>
  </si>
  <si>
    <t>Lucia</t>
  </si>
  <si>
    <t>Generic Bronze Bike</t>
  </si>
  <si>
    <t>+44 (0) 099-1718-494</t>
  </si>
  <si>
    <t>Breitenberg - Cummings</t>
  </si>
  <si>
    <t>Eula.Lesch72@hotmail.com</t>
  </si>
  <si>
    <t>Lesch</t>
  </si>
  <si>
    <t>Eula</t>
  </si>
  <si>
    <t>Gorgeous Wooden Shirt</t>
  </si>
  <si>
    <t>+44 (0) 894-8479-994</t>
  </si>
  <si>
    <t>Mitchell, Denesik and Brown</t>
  </si>
  <si>
    <t>Grady12@gmail.com</t>
  </si>
  <si>
    <t>Grady</t>
  </si>
  <si>
    <t>Elegant Concrete Shirt</t>
  </si>
  <si>
    <t>+44 (0) 527-2878-248</t>
  </si>
  <si>
    <t>Koelpin - Mayert</t>
  </si>
  <si>
    <t>Clay.Nicolas@hotmail.com</t>
  </si>
  <si>
    <t>Clay</t>
  </si>
  <si>
    <t>Bespoke Plastic Chair</t>
  </si>
  <si>
    <t>+44 (0) 227-5281-760</t>
  </si>
  <si>
    <t>Littel, Fritsch and Jast</t>
  </si>
  <si>
    <t>Brenda_Schoen@gmail.com</t>
  </si>
  <si>
    <t>Brenda</t>
  </si>
  <si>
    <t>Ergonomic Rubber Cheese</t>
  </si>
  <si>
    <t>+44 (0) 509-6914-099</t>
  </si>
  <si>
    <t>Cruickshank, Hoppe and Luettgen</t>
  </si>
  <si>
    <t>Theodore.Crist@gmail.com</t>
  </si>
  <si>
    <t>Crist</t>
  </si>
  <si>
    <t>Theodore</t>
  </si>
  <si>
    <t>Handcrafted Wooden Keyboard</t>
  </si>
  <si>
    <t>+44 (0) 567-8828-758</t>
  </si>
  <si>
    <t>Walker, Reichel and Olson</t>
  </si>
  <si>
    <t>Tim79@gmail.com</t>
  </si>
  <si>
    <t>Gulgowski</t>
  </si>
  <si>
    <t>Tim</t>
  </si>
  <si>
    <t>Licensed Fresh Shirt</t>
  </si>
  <si>
    <t>+44 (0) 056-0063-430</t>
  </si>
  <si>
    <t>Brown, Nikolaus and Windler</t>
  </si>
  <si>
    <t>Ramiro92@hotmail.com</t>
  </si>
  <si>
    <t>Ramiro</t>
  </si>
  <si>
    <t>Practical Granite Car</t>
  </si>
  <si>
    <t>+44 (0) 609-8743-806</t>
  </si>
  <si>
    <t>Wilkinson - Romaguera</t>
  </si>
  <si>
    <t>Eleanor_Moore@hotmail.com</t>
  </si>
  <si>
    <t>Moore</t>
  </si>
  <si>
    <t>Eleanor</t>
  </si>
  <si>
    <t>Unbranded Wooden Bike</t>
  </si>
  <si>
    <t>+44 (0) 097-4583-464</t>
  </si>
  <si>
    <t>Stroman LLC</t>
  </si>
  <si>
    <t>Dora.Ward@hotmail.com</t>
  </si>
  <si>
    <t>Ward</t>
  </si>
  <si>
    <t>Dora</t>
  </si>
  <si>
    <t>Unbranded Cotton Car</t>
  </si>
  <si>
    <t>+44 (0) 498-7942-484</t>
  </si>
  <si>
    <t>Medhurst - Becker</t>
  </si>
  <si>
    <t>Amber.Sauer18@hotmail.com</t>
  </si>
  <si>
    <t>Sauer</t>
  </si>
  <si>
    <t>Amber</t>
  </si>
  <si>
    <t>Rustic Soft Chicken</t>
  </si>
  <si>
    <t>+44 (0) 828-5551-719</t>
  </si>
  <si>
    <t>Leffler LLC</t>
  </si>
  <si>
    <t>Jenna83@gmail.com</t>
  </si>
  <si>
    <t>Willms</t>
  </si>
  <si>
    <t>Jenna</t>
  </si>
  <si>
    <t>Tasty Concrete Bike</t>
  </si>
  <si>
    <t>+44 (0) 374-9101-605</t>
  </si>
  <si>
    <t>Skiles, Herman and Hickle</t>
  </si>
  <si>
    <t>Della46@yahoo.com</t>
  </si>
  <si>
    <t>Jakubowski</t>
  </si>
  <si>
    <t>Della</t>
  </si>
  <si>
    <t>Elegant Wooden Ball</t>
  </si>
  <si>
    <t>+44 (0) 889-7404-738</t>
  </si>
  <si>
    <t>Ward - Cronin</t>
  </si>
  <si>
    <t>Fernando.Renner@hotmail.com</t>
  </si>
  <si>
    <t>Renner</t>
  </si>
  <si>
    <t>Fernando</t>
  </si>
  <si>
    <t>Electronic Cotton Mouse</t>
  </si>
  <si>
    <t>+44 (0) 385-3956-938</t>
  </si>
  <si>
    <t>White - Bednar</t>
  </si>
  <si>
    <t>Arlene.Skiles@gmail.com</t>
  </si>
  <si>
    <t>Skiles</t>
  </si>
  <si>
    <t>Arlene</t>
  </si>
  <si>
    <t>Luxurious Soft Car</t>
  </si>
  <si>
    <t>+44 (0) 319-3938-120</t>
  </si>
  <si>
    <t>Runolfsdottir - McLaughlin</t>
  </si>
  <si>
    <t>Arnold_Hagenes@gmail.com</t>
  </si>
  <si>
    <t>Hagenes</t>
  </si>
  <si>
    <t>Arnold</t>
  </si>
  <si>
    <t>Bespoke Metal Cheese</t>
  </si>
  <si>
    <t>+44 (0) 583-9091-989</t>
  </si>
  <si>
    <t>Huels - Moen</t>
  </si>
  <si>
    <t>Jermaine58@hotmail.com</t>
  </si>
  <si>
    <t>Schowalter</t>
  </si>
  <si>
    <t>Jermaine</t>
  </si>
  <si>
    <t>Elegant Fresh Mouse</t>
  </si>
  <si>
    <t>+44 (0) 318-6922-751</t>
  </si>
  <si>
    <t>Quitzon LLC</t>
  </si>
  <si>
    <t>Constance_Upton36@yahoo.com</t>
  </si>
  <si>
    <t>Upton</t>
  </si>
  <si>
    <t>Handcrafted Cotton Computer</t>
  </si>
  <si>
    <t>+44 (0) 145-7571-507</t>
  </si>
  <si>
    <t>Brown Group</t>
  </si>
  <si>
    <t>Nichole95@hotmail.com</t>
  </si>
  <si>
    <t>Hintz</t>
  </si>
  <si>
    <t>Nichole</t>
  </si>
  <si>
    <t>Handmade Fresh Towels</t>
  </si>
  <si>
    <t>+44 (0) 051-8818-775</t>
  </si>
  <si>
    <t>Donnelly and Sons</t>
  </si>
  <si>
    <t>Monique.Orn39@hotmail.com</t>
  </si>
  <si>
    <t>Orn</t>
  </si>
  <si>
    <t>Electronic Bronze Keyboard</t>
  </si>
  <si>
    <t>+44 (0) 303-6929-763</t>
  </si>
  <si>
    <t>Kirlin Inc</t>
  </si>
  <si>
    <t>Carl_Cassin@hotmail.com</t>
  </si>
  <si>
    <t>Cassin</t>
  </si>
  <si>
    <t>Carl</t>
  </si>
  <si>
    <t>Small Plastic Table</t>
  </si>
  <si>
    <t>+44 (0) 327-7126-711</t>
  </si>
  <si>
    <t>Green Group</t>
  </si>
  <si>
    <t>Patsy_Howe@hotmail.com</t>
  </si>
  <si>
    <t>Howe</t>
  </si>
  <si>
    <t>Patsy</t>
  </si>
  <si>
    <t>Recycled Frozen Car</t>
  </si>
  <si>
    <t>+44 (0) 984-7648-145</t>
  </si>
  <si>
    <t>Wiegand LLC</t>
  </si>
  <si>
    <t>Martin.Russel35@gmail.com</t>
  </si>
  <si>
    <t>Russel</t>
  </si>
  <si>
    <t>Martin</t>
  </si>
  <si>
    <t>Recycled Frozen Gloves</t>
  </si>
  <si>
    <t>+44 (0) 343-9120-549</t>
  </si>
  <si>
    <t>Weissnat, Larson and Green</t>
  </si>
  <si>
    <t>Dianne.Medhurst29@hotmail.com</t>
  </si>
  <si>
    <t>Medhurst</t>
  </si>
  <si>
    <t>Dianne</t>
  </si>
  <si>
    <t>Tasty Fresh Tuna</t>
  </si>
  <si>
    <t>+44 (0) 376-4888-880</t>
  </si>
  <si>
    <t>Kshlerin - Pfannerstill</t>
  </si>
  <si>
    <t>Darren_Schaden17@yahoo.com</t>
  </si>
  <si>
    <t>Schaden</t>
  </si>
  <si>
    <t>Darren</t>
  </si>
  <si>
    <t>Tasty Metal Towels</t>
  </si>
  <si>
    <t>+44 (0) 779-7486-058</t>
  </si>
  <si>
    <t>Flatley, Lemke and McCullough</t>
  </si>
  <si>
    <t>Jodi.Ward16@yahoo.com</t>
  </si>
  <si>
    <t>Jodi</t>
  </si>
  <si>
    <t>Practical Metal Chips</t>
  </si>
  <si>
    <t>+44 (0) 143-9250-873</t>
  </si>
  <si>
    <t>Leffler - Gislason</t>
  </si>
  <si>
    <t>Brooke.Kemmer97@gmail.com</t>
  </si>
  <si>
    <t>Kemmer</t>
  </si>
  <si>
    <t>Incredible Soft Sausages</t>
  </si>
  <si>
    <t>+44 (0) 657-4310-966</t>
  </si>
  <si>
    <t>O'Reilly - Huel</t>
  </si>
  <si>
    <t>Leroy_Thompson@gmail.com</t>
  </si>
  <si>
    <t>Leroy</t>
  </si>
  <si>
    <t>Electronic Frozen Keyboard</t>
  </si>
  <si>
    <t>+44 (0) 716-9175-728</t>
  </si>
  <si>
    <t>Gerhold - Oberbrunner</t>
  </si>
  <si>
    <t>Stella_Stark51@hotmail.com</t>
  </si>
  <si>
    <t>Stark</t>
  </si>
  <si>
    <t>Stella</t>
  </si>
  <si>
    <t>Gorgeous Fresh Shoes</t>
  </si>
  <si>
    <t>+44 (0) 116-0889-697</t>
  </si>
  <si>
    <t>Mayer - Mitchell</t>
  </si>
  <si>
    <t>Mack.Marvin@gmail.com</t>
  </si>
  <si>
    <t>Marvin</t>
  </si>
  <si>
    <t>Mack</t>
  </si>
  <si>
    <t>Luxurious Wooden Ball</t>
  </si>
  <si>
    <t>+44 (0) 979-5026-250</t>
  </si>
  <si>
    <t>Hudson, Hodkiewicz and Huel</t>
  </si>
  <si>
    <t>Luis14@hotmail.com</t>
  </si>
  <si>
    <t>Luis</t>
  </si>
  <si>
    <t>Tasty Granite Tuna</t>
  </si>
  <si>
    <t>+44 (0) 482-5946-513</t>
  </si>
  <si>
    <t>Bernhard LLC</t>
  </si>
  <si>
    <t>Jan_Von@yahoo.com</t>
  </si>
  <si>
    <t>Von</t>
  </si>
  <si>
    <t>Jan</t>
  </si>
  <si>
    <t>Practical Plastic Mouse</t>
  </si>
  <si>
    <t>+44 (0) 842-7662-663</t>
  </si>
  <si>
    <t>Leuschke LLC</t>
  </si>
  <si>
    <t>Latoya.Ward50@yahoo.com</t>
  </si>
  <si>
    <t>Latoya</t>
  </si>
  <si>
    <t>Electronic Concrete Ball</t>
  </si>
  <si>
    <t>+44 (0) 154-9538-641</t>
  </si>
  <si>
    <t>Greenfelder, Leannon and Kreiger</t>
  </si>
  <si>
    <t>Clark_Pfannerstill21@gmail.com</t>
  </si>
  <si>
    <t>Pfannerstill</t>
  </si>
  <si>
    <t>Clark</t>
  </si>
  <si>
    <t>Elegant Fresh Towels</t>
  </si>
  <si>
    <t>+44 (0) 041-4604-778</t>
  </si>
  <si>
    <t>Morar - Ritchie</t>
  </si>
  <si>
    <t>Lena96@yahoo.com</t>
  </si>
  <si>
    <t>Wunsch</t>
  </si>
  <si>
    <t>Lena</t>
  </si>
  <si>
    <t>Unbranded Fresh Pizza</t>
  </si>
  <si>
    <t>+44 (0) 182-8553-845</t>
  </si>
  <si>
    <t>Wolf, Jast and Waters</t>
  </si>
  <si>
    <t>Marcos_Gleichner38@yahoo.com</t>
  </si>
  <si>
    <t>Gleichner</t>
  </si>
  <si>
    <t>Marcos</t>
  </si>
  <si>
    <t>Oriental Bronze Cheese</t>
  </si>
  <si>
    <t>+44 (0) 042-4521-695</t>
  </si>
  <si>
    <t>Dare Group</t>
  </si>
  <si>
    <t>Deanna.Kuphal76@hotmail.com</t>
  </si>
  <si>
    <t>Kuphal</t>
  </si>
  <si>
    <t>Deanna</t>
  </si>
  <si>
    <t>Gorgeous Plastic Bike</t>
  </si>
  <si>
    <t>+44 (0) 208-9051-098</t>
  </si>
  <si>
    <t>Jaskolski - Treutel</t>
  </si>
  <si>
    <t>Jackie.Abshire@hotmail.com</t>
  </si>
  <si>
    <t>Abshire</t>
  </si>
  <si>
    <t>Jackie</t>
  </si>
  <si>
    <t>Tasty Rubber Soap</t>
  </si>
  <si>
    <t>+44 (0) 874-3313-766</t>
  </si>
  <si>
    <t>Zieme, Jones and Gorczany</t>
  </si>
  <si>
    <t>Ed_Mann13@yahoo.com</t>
  </si>
  <si>
    <t>Ed</t>
  </si>
  <si>
    <t>Small Concrete Gloves</t>
  </si>
  <si>
    <t>+44 (0) 429-7332-829</t>
  </si>
  <si>
    <t>Quigley LLC</t>
  </si>
  <si>
    <t>Sara.Klocko@hotmail.com</t>
  </si>
  <si>
    <t>Klocko</t>
  </si>
  <si>
    <t>Sara</t>
  </si>
  <si>
    <t>Bespoke Wooden Chips</t>
  </si>
  <si>
    <t>+44 (0) 031-0028-786</t>
  </si>
  <si>
    <t>Mohr LLC</t>
  </si>
  <si>
    <t>Penny_Murray@yahoo.com</t>
  </si>
  <si>
    <t>Murray</t>
  </si>
  <si>
    <t>Penny</t>
  </si>
  <si>
    <t>Rustic Plastic Table</t>
  </si>
  <si>
    <t>+44 (0) 591-5148-262</t>
  </si>
  <si>
    <t>Ratke, Gulgowski and Kovacek</t>
  </si>
  <si>
    <t>Nancy.Cummerata84@gmail.com</t>
  </si>
  <si>
    <t>Cummerata</t>
  </si>
  <si>
    <t>Nancy</t>
  </si>
  <si>
    <t>Generic Fresh Chair</t>
  </si>
  <si>
    <t>+44 (0) 378-1329-662</t>
  </si>
  <si>
    <t>Cormier Inc</t>
  </si>
  <si>
    <t>Marjorie_Weber@yahoo.com</t>
  </si>
  <si>
    <t>Weber</t>
  </si>
  <si>
    <t>Handcrafted Steel Ball</t>
  </si>
  <si>
    <t>+44 (0) 359-1231-889</t>
  </si>
  <si>
    <t>Gusikowski - Denesik</t>
  </si>
  <si>
    <t>Harold13@hotmail.com</t>
  </si>
  <si>
    <t>Harold</t>
  </si>
  <si>
    <t>Handmade Steel Chicken</t>
  </si>
  <si>
    <t>+44 (0) 485-5996-727</t>
  </si>
  <si>
    <t>Schiller, Emmerich and Prohaska</t>
  </si>
  <si>
    <t>Alice_Conn@yahoo.com</t>
  </si>
  <si>
    <t>Conn</t>
  </si>
  <si>
    <t>Alice</t>
  </si>
  <si>
    <t>Elegant Rubber Fish</t>
  </si>
  <si>
    <t>+44 (0) 473-8631-659</t>
  </si>
  <si>
    <t>Walter Inc</t>
  </si>
  <si>
    <t>Keith_Kerluke@gmail.com</t>
  </si>
  <si>
    <t>Kerluke</t>
  </si>
  <si>
    <t>Keith</t>
  </si>
  <si>
    <t>Licensed Plastic Pants</t>
  </si>
  <si>
    <t>+44 (0) 161-5173-205</t>
  </si>
  <si>
    <t>Koch Inc</t>
  </si>
  <si>
    <t>Abraham_Zboncak@hotmail.com</t>
  </si>
  <si>
    <t>Zboncak</t>
  </si>
  <si>
    <t>Abraham</t>
  </si>
  <si>
    <t>Recycled Rubber Fish</t>
  </si>
  <si>
    <t>+44 (0) 971-6808-026</t>
  </si>
  <si>
    <t>Lebsack and Sons</t>
  </si>
  <si>
    <t>Patricia.Bernier22@yahoo.com</t>
  </si>
  <si>
    <t>Bernier</t>
  </si>
  <si>
    <t>Patricia</t>
  </si>
  <si>
    <t>Licensed Plastic Tuna</t>
  </si>
  <si>
    <t>+44 (0) 584-2820-482</t>
  </si>
  <si>
    <t>Jacobs, Stokes and Jaskolski</t>
  </si>
  <si>
    <t>Leah_Von@hotmail.com</t>
  </si>
  <si>
    <t>Leah</t>
  </si>
  <si>
    <t>Awesome Granite Salad</t>
  </si>
  <si>
    <t>+44 (0) 102-1884-564</t>
  </si>
  <si>
    <t>Grimes Inc</t>
  </si>
  <si>
    <t>Todd73@yahoo.com</t>
  </si>
  <si>
    <t>O'Hara</t>
  </si>
  <si>
    <t>Todd</t>
  </si>
  <si>
    <t>Licensed Cotton Car</t>
  </si>
  <si>
    <t>+44 (0) 395-6423-377</t>
  </si>
  <si>
    <t>Brakus and Sons</t>
  </si>
  <si>
    <t>Susan.Hoeger34@yahoo.com</t>
  </si>
  <si>
    <t>Hoeger</t>
  </si>
  <si>
    <t>Susan</t>
  </si>
  <si>
    <t>Luxurious Soft Mouse</t>
  </si>
  <si>
    <t>+44 (0) 129-7409-954</t>
  </si>
  <si>
    <t>Moore, Bruen and Dare</t>
  </si>
  <si>
    <t>Yolanda.Gleason31@gmail.com</t>
  </si>
  <si>
    <t>Gleason</t>
  </si>
  <si>
    <t>Yolanda</t>
  </si>
  <si>
    <t>Luxurious Granite Hat</t>
  </si>
  <si>
    <t>+44 (0) 076-1048-655</t>
  </si>
  <si>
    <t>Waelchi - Doyle</t>
  </si>
  <si>
    <t>Bradford_Heidenreich@yahoo.com</t>
  </si>
  <si>
    <t>Heidenreich</t>
  </si>
  <si>
    <t>Refined Rubber Sausages</t>
  </si>
  <si>
    <t>+44 (0) 220-7633-180</t>
  </si>
  <si>
    <t>Bailey, Heathcote and Raynor</t>
  </si>
  <si>
    <t>Kathy38@yahoo.com</t>
  </si>
  <si>
    <t>Deckow</t>
  </si>
  <si>
    <t>Kathy</t>
  </si>
  <si>
    <t>Unbranded Bronze Salad</t>
  </si>
  <si>
    <t>+44 (0) 005-7056-184</t>
  </si>
  <si>
    <t>Nader Inc</t>
  </si>
  <si>
    <t>Kristine24@yahoo.com</t>
  </si>
  <si>
    <t>Bogisich</t>
  </si>
  <si>
    <t>Kristine</t>
  </si>
  <si>
    <t>Luxurious Wooden Keyboard</t>
  </si>
  <si>
    <t>+44 (0) 775-9339-294</t>
  </si>
  <si>
    <t>Corwin - Quitzon</t>
  </si>
  <si>
    <t>Marilyn_Barrows@hotmail.com</t>
  </si>
  <si>
    <t>Barrows</t>
  </si>
  <si>
    <t>Marilyn</t>
  </si>
  <si>
    <t>Incredible Bronze Hat</t>
  </si>
  <si>
    <t>+44 (0) 856-9572-888</t>
  </si>
  <si>
    <t>Jaskolski LLC</t>
  </si>
  <si>
    <t>Mandy31@gmail.com</t>
  </si>
  <si>
    <t>Reynolds</t>
  </si>
  <si>
    <t>Mandy</t>
  </si>
  <si>
    <t>Rustic Wooden Hat</t>
  </si>
  <si>
    <t>+44 (0) 364-0166-216</t>
  </si>
  <si>
    <t>Russel, Bergnaum and Lubowitz</t>
  </si>
  <si>
    <t>Armando84@gmail.com</t>
  </si>
  <si>
    <t>Stoltenberg</t>
  </si>
  <si>
    <t>Armando</t>
  </si>
  <si>
    <t>Modern Soft Salad</t>
  </si>
  <si>
    <t>+44 (0) 500-1610-403</t>
  </si>
  <si>
    <t>Monahan - Mann</t>
  </si>
  <si>
    <t>Sherri.Haley@hotmail.com</t>
  </si>
  <si>
    <t>Haley</t>
  </si>
  <si>
    <t>Sherri</t>
  </si>
  <si>
    <t>Handcrafted Fresh Table</t>
  </si>
  <si>
    <t>+44 (0) 866-9129-899</t>
  </si>
  <si>
    <t>Rogahn, Schuster and Johnson</t>
  </si>
  <si>
    <t>Kristie_Schiller@yahoo.com</t>
  </si>
  <si>
    <t>Kristie</t>
  </si>
  <si>
    <t>Awesome Rubber Salad</t>
  </si>
  <si>
    <t>+44 (0) 889-6064-378</t>
  </si>
  <si>
    <t>Schuster, Upton and Ward</t>
  </si>
  <si>
    <t>Juana55@hotmail.com</t>
  </si>
  <si>
    <t>Lockman</t>
  </si>
  <si>
    <t>Juana</t>
  </si>
  <si>
    <t>Fantastic Soft Pants</t>
  </si>
  <si>
    <t>+44 (0) 604-9182-588</t>
  </si>
  <si>
    <t>Yost - Bailey</t>
  </si>
  <si>
    <t>Derrick_Kovacek@yahoo.com</t>
  </si>
  <si>
    <t>Gorgeous Metal Computer</t>
  </si>
  <si>
    <t>+44 (0) 147-0095-932</t>
  </si>
  <si>
    <t>Howe Inc</t>
  </si>
  <si>
    <t>Lela_McClure67@hotmail.com</t>
  </si>
  <si>
    <t>McClure</t>
  </si>
  <si>
    <t>Lela</t>
  </si>
  <si>
    <t>Luxurious Frozen Chair</t>
  </si>
  <si>
    <t>+44 (0) 836-7708-345</t>
  </si>
  <si>
    <t>Mohr - Morissette</t>
  </si>
  <si>
    <t>Isaac25@gmail.com</t>
  </si>
  <si>
    <t>Blick</t>
  </si>
  <si>
    <t>Awesome Metal Pants</t>
  </si>
  <si>
    <t>+44 (0) 865-6692-630</t>
  </si>
  <si>
    <t>Runolfsdottir - Dickinson</t>
  </si>
  <si>
    <t>Bruce40@gmail.com</t>
  </si>
  <si>
    <t>Bruce</t>
  </si>
  <si>
    <t>Licensed Steel Chips</t>
  </si>
  <si>
    <t>+44 (0) 982-3307-187</t>
  </si>
  <si>
    <t>Schaefer - Kessler</t>
  </si>
  <si>
    <t>Marcia88@gmail.com</t>
  </si>
  <si>
    <t>Zieme</t>
  </si>
  <si>
    <t>Marcia</t>
  </si>
  <si>
    <t>Oriental Frozen Computer</t>
  </si>
  <si>
    <t>+44 (0) 630-1722-187</t>
  </si>
  <si>
    <t>Buckridge and Sons</t>
  </si>
  <si>
    <t>Juan.Metz63@gmail.com</t>
  </si>
  <si>
    <t>Metz</t>
  </si>
  <si>
    <t>Juan</t>
  </si>
  <si>
    <t>Tasty Metal Salad</t>
  </si>
  <si>
    <t>+44 (0) 688-6321-340</t>
  </si>
  <si>
    <t>Emmerich - Bradtke</t>
  </si>
  <si>
    <t>Dean_Little77@gmail.com</t>
  </si>
  <si>
    <t>Little</t>
  </si>
  <si>
    <t>Dean</t>
  </si>
  <si>
    <t>Awesome Granite Chicken</t>
  </si>
  <si>
    <t>+44 (0) 551-8767-932</t>
  </si>
  <si>
    <t>Becker Inc</t>
  </si>
  <si>
    <t>Joel_Rath60@hotmail.com</t>
  </si>
  <si>
    <t>Rath</t>
  </si>
  <si>
    <t>Joel</t>
  </si>
  <si>
    <t>Elegant Steel Salad</t>
  </si>
  <si>
    <t>+44 (0) 452-6966-437</t>
  </si>
  <si>
    <t>Price - Jast</t>
  </si>
  <si>
    <t>Sally.Green22@yahoo.com</t>
  </si>
  <si>
    <t>Green</t>
  </si>
  <si>
    <t>Sally</t>
  </si>
  <si>
    <t>Recycled Soft Chicken</t>
  </si>
  <si>
    <t>+44 (0) 790-5122-267</t>
  </si>
  <si>
    <t>Pollich - Gleason</t>
  </si>
  <si>
    <t>Mathew32@gmail.com</t>
  </si>
  <si>
    <t>Armstrong</t>
  </si>
  <si>
    <t>Mathew</t>
  </si>
  <si>
    <t>Generic Metal Keyboard</t>
  </si>
  <si>
    <t>+44 (0) 917-4962-412</t>
  </si>
  <si>
    <t>Effertz - Lemke</t>
  </si>
  <si>
    <t>Joanne.McDermott63@yahoo.com</t>
  </si>
  <si>
    <t>McDermott</t>
  </si>
  <si>
    <t>Joanne</t>
  </si>
  <si>
    <t>Tasty Rubber Hat</t>
  </si>
  <si>
    <t>+44 (0) 497-7537-023</t>
  </si>
  <si>
    <t>O'Conner, Predovic and Ritchie</t>
  </si>
  <si>
    <t>Inez.Bechtelar-Labadie@hotmail.com</t>
  </si>
  <si>
    <t>Bechtelar-Labadie</t>
  </si>
  <si>
    <t>Inez</t>
  </si>
  <si>
    <t>Gorgeous Bronze Pants</t>
  </si>
  <si>
    <t>+44 (0) 034-7849-546</t>
  </si>
  <si>
    <t>Bergstrom and Sons</t>
  </si>
  <si>
    <t>Frederick_Ryan34@yahoo.com</t>
  </si>
  <si>
    <t>Frederick</t>
  </si>
  <si>
    <t>Bespoke Wooden Mouse</t>
  </si>
  <si>
    <t>+44 (0) 785-3439-510</t>
  </si>
  <si>
    <t>Stamm Inc</t>
  </si>
  <si>
    <t>Chelsea.McCullough14@gmail.com</t>
  </si>
  <si>
    <t>McCullough</t>
  </si>
  <si>
    <t>Chelsea</t>
  </si>
  <si>
    <t>Sleek Concrete Chicken</t>
  </si>
  <si>
    <t>+44 (0) 253-5850-662</t>
  </si>
  <si>
    <t>Purdy, Steuber and Stamm</t>
  </si>
  <si>
    <t>Candace83@yahoo.com</t>
  </si>
  <si>
    <t>Kuvalis</t>
  </si>
  <si>
    <t>Candace</t>
  </si>
  <si>
    <t>Handmade Wooden Salad</t>
  </si>
  <si>
    <t>+44 (0) 535-5748-924</t>
  </si>
  <si>
    <t>Weimann LLC</t>
  </si>
  <si>
    <t>Lynette62@gmail.com</t>
  </si>
  <si>
    <t>Walter</t>
  </si>
  <si>
    <t>Lynette</t>
  </si>
  <si>
    <t>Awesome Rubber Car</t>
  </si>
  <si>
    <t>+44 (0) 505-6506-388</t>
  </si>
  <si>
    <t>Willms Inc</t>
  </si>
  <si>
    <t>Amy_Weissnat0@gmail.com</t>
  </si>
  <si>
    <t>Weissnat</t>
  </si>
  <si>
    <t>Amy</t>
  </si>
  <si>
    <t>Generic Metal Fish</t>
  </si>
  <si>
    <t>+44 (0) 618-4079-234</t>
  </si>
  <si>
    <t>Bode Group</t>
  </si>
  <si>
    <t>Anita38@yahoo.com</t>
  </si>
  <si>
    <t>McLaughlin</t>
  </si>
  <si>
    <t>Anita</t>
  </si>
  <si>
    <t>Small Concrete Hat</t>
  </si>
  <si>
    <t>+44 (0) 511-2611-533</t>
  </si>
  <si>
    <t>Kemmer Inc</t>
  </si>
  <si>
    <t>Sam_Runolfsson@yahoo.com</t>
  </si>
  <si>
    <t>Runolfsson</t>
  </si>
  <si>
    <t>Sam</t>
  </si>
  <si>
    <t>Small Steel Fish</t>
  </si>
  <si>
    <t>+44 (0) 893-2117-261</t>
  </si>
  <si>
    <t>Bartell and Sons</t>
  </si>
  <si>
    <t>Rachel_Hettinger12@hotmail.com</t>
  </si>
  <si>
    <t>Hettinger</t>
  </si>
  <si>
    <t>Rachel</t>
  </si>
  <si>
    <t>Gorgeous Plastic Pizza</t>
  </si>
  <si>
    <t>+44 (0) 006-8765-825</t>
  </si>
  <si>
    <t>Ebert, Ortiz and Murazik</t>
  </si>
  <si>
    <t>Timmy.Shanahan92@yahoo.com</t>
  </si>
  <si>
    <t>Shanahan</t>
  </si>
  <si>
    <t>Timmy</t>
  </si>
  <si>
    <t>Practical Steel Salad</t>
  </si>
  <si>
    <t>+44 (0) 570-3871-189</t>
  </si>
  <si>
    <t>Lakin, Auer and Gerlach</t>
  </si>
  <si>
    <t>Sue.Wisoky70@yahoo.com</t>
  </si>
  <si>
    <t>Wisoky</t>
  </si>
  <si>
    <t>Sue</t>
  </si>
  <si>
    <t>Gorgeous Cotton Shirt</t>
  </si>
  <si>
    <t>+44 (0) 100-7524-011</t>
  </si>
  <si>
    <t>O'Conner - Smith</t>
  </si>
  <si>
    <t>Wilma.McDermott@hotmail.com</t>
  </si>
  <si>
    <t>Small Bronze Bacon</t>
  </si>
  <si>
    <t>+44 (0) 044-7183-763</t>
  </si>
  <si>
    <t>Wyman, Murray and Mante</t>
  </si>
  <si>
    <t>Debbie_Auer8@gmail.com</t>
  </si>
  <si>
    <t>Auer</t>
  </si>
  <si>
    <t>Debbie</t>
  </si>
  <si>
    <t>Intelligent Fresh Computer</t>
  </si>
  <si>
    <t>+44 (0) 065-4579-006</t>
  </si>
  <si>
    <t>Haag - Weissnat</t>
  </si>
  <si>
    <t>Lela53@yahoo.com</t>
  </si>
  <si>
    <t>Gorczany</t>
  </si>
  <si>
    <t>Sleek Wooden Cheese</t>
  </si>
  <si>
    <t>+44 (0) 450-3484-030</t>
  </si>
  <si>
    <t>Collier - Sipes</t>
  </si>
  <si>
    <t>Van_McGlynn@hotmail.com</t>
  </si>
  <si>
    <t>McGlynn</t>
  </si>
  <si>
    <t>Van</t>
  </si>
  <si>
    <t>Sleek Metal Table</t>
  </si>
  <si>
    <t>+44 (0) 086-3264-563</t>
  </si>
  <si>
    <t>Emard, Treutel and Medhurst</t>
  </si>
  <si>
    <t>James.Jenkins@yahoo.com</t>
  </si>
  <si>
    <t>Jenkins</t>
  </si>
  <si>
    <t>Modern Bronze Chips</t>
  </si>
  <si>
    <t>+44 (0) 680-8803-548</t>
  </si>
  <si>
    <t>Harvey - Smitham</t>
  </si>
  <si>
    <t>Loretta59@gmail.com</t>
  </si>
  <si>
    <t>Boehm</t>
  </si>
  <si>
    <t>Loretta</t>
  </si>
  <si>
    <t>Tasty Fresh Salad</t>
  </si>
  <si>
    <t>+44 (0) 195-1126-107</t>
  </si>
  <si>
    <t>Lindgren Group</t>
  </si>
  <si>
    <t>Geraldine24@hotmail.com</t>
  </si>
  <si>
    <t>Geraldine</t>
  </si>
  <si>
    <t>Oriental Concrete Tuna</t>
  </si>
  <si>
    <t>+44 (0) 288-6436-697</t>
  </si>
  <si>
    <t>Kutch Group</t>
  </si>
  <si>
    <t>Edward_Hessel@gmail.com</t>
  </si>
  <si>
    <t>Hessel</t>
  </si>
  <si>
    <t>Edward</t>
  </si>
  <si>
    <t>Modern Fresh Bacon</t>
  </si>
  <si>
    <t>+44 (0) 345-0545-483</t>
  </si>
  <si>
    <t>Franey - Farrell</t>
  </si>
  <si>
    <t>Lola60@hotmail.com</t>
  </si>
  <si>
    <t>Leuschke</t>
  </si>
  <si>
    <t>Lola</t>
  </si>
  <si>
    <t>Electronic Cotton Pizza</t>
  </si>
  <si>
    <t>+44 (0) 994-9990-209</t>
  </si>
  <si>
    <t>Heaney - Gleichner</t>
  </si>
  <si>
    <t>Eileen_Kiehn91@gmail.com</t>
  </si>
  <si>
    <t>Kiehn</t>
  </si>
  <si>
    <t>Eileen</t>
  </si>
  <si>
    <t>Handmade Bronze Tuna</t>
  </si>
  <si>
    <t>+44 (0) 592-5261-932</t>
  </si>
  <si>
    <t>Shields, Larson and Wisozk</t>
  </si>
  <si>
    <t>Patti.Ferry29@yahoo.com</t>
  </si>
  <si>
    <t>Ferry</t>
  </si>
  <si>
    <t>Licensed Rubber Computer</t>
  </si>
  <si>
    <t>+44 (0) 130-6979-829</t>
  </si>
  <si>
    <t>Rodriguez, Reynolds and Rutherford</t>
  </si>
  <si>
    <t>Willie4@gmail.com</t>
  </si>
  <si>
    <t>Willie</t>
  </si>
  <si>
    <t>Handmade Granite Keyboard</t>
  </si>
  <si>
    <t>+44 (0) 134-3342-033</t>
  </si>
  <si>
    <t>Kerluke - Murazik</t>
  </si>
  <si>
    <t>Mack63@yahoo.com</t>
  </si>
  <si>
    <t>Greenholt</t>
  </si>
  <si>
    <t>Licensed Wooden Keyboard</t>
  </si>
  <si>
    <t>+44 (0) 351-2813-155</t>
  </si>
  <si>
    <t>Heathcote LLC</t>
  </si>
  <si>
    <t>Frankie_Windler@gmail.com</t>
  </si>
  <si>
    <t>Windler</t>
  </si>
  <si>
    <t>Frankie</t>
  </si>
  <si>
    <t>Handmade Plastic Salad</t>
  </si>
  <si>
    <t>+44 (0) 037-5731-275</t>
  </si>
  <si>
    <t>Cummerata - Raynor</t>
  </si>
  <si>
    <t>Dianna.Bahringer@yahoo.com</t>
  </si>
  <si>
    <t>Bahringer</t>
  </si>
  <si>
    <t>Dianna</t>
  </si>
  <si>
    <t>Ergonomic Soft Soap</t>
  </si>
  <si>
    <t>+44 (0) 437-7946-574</t>
  </si>
  <si>
    <t>Gislason Inc</t>
  </si>
  <si>
    <t>Garrett.Goldner20@gmail.com</t>
  </si>
  <si>
    <t>Garrett</t>
  </si>
  <si>
    <t>Sleek Plastic Pants</t>
  </si>
  <si>
    <t>+44 (0) 380-5255-276</t>
  </si>
  <si>
    <t>Kozey, Kilback and Harvey</t>
  </si>
  <si>
    <t>Julie10@hotmail.com</t>
  </si>
  <si>
    <t>Connelly</t>
  </si>
  <si>
    <t>Julie</t>
  </si>
  <si>
    <t>Elegant Fresh Bike</t>
  </si>
  <si>
    <t>+44 (0) 517-0403-805</t>
  </si>
  <si>
    <t>Moore, Mann and Schmeler</t>
  </si>
  <si>
    <t>Robin.Langosh@hotmail.com</t>
  </si>
  <si>
    <t>Robin</t>
  </si>
  <si>
    <t>Awesome Soft Cheese</t>
  </si>
  <si>
    <t>+44 (0) 073-5267-382</t>
  </si>
  <si>
    <t>Heller - Schuppe</t>
  </si>
  <si>
    <t>Leonard_Marks@hotmail.com</t>
  </si>
  <si>
    <t>Marks</t>
  </si>
  <si>
    <t>Leonard</t>
  </si>
  <si>
    <t>Handcrafted Rubber Pizza</t>
  </si>
  <si>
    <t>+44 (0) 431-5816-380</t>
  </si>
  <si>
    <t>Stoltenberg - O'Kon</t>
  </si>
  <si>
    <t>Rosie_Hodkiewicz@gmail.com</t>
  </si>
  <si>
    <t>Rosie</t>
  </si>
  <si>
    <t>Ergonomic Soft Computer</t>
  </si>
  <si>
    <t>+44 (0) 675-5807-507</t>
  </si>
  <si>
    <t>Steuber, Mills and Schowalter</t>
  </si>
  <si>
    <t>Saul68@hotmail.com</t>
  </si>
  <si>
    <t>Hirthe</t>
  </si>
  <si>
    <t>Saul</t>
  </si>
  <si>
    <t>Generic Cotton Salad</t>
  </si>
  <si>
    <t>+44 (0) 236-4960-208</t>
  </si>
  <si>
    <t>Feil LLC</t>
  </si>
  <si>
    <t>Edward_Welch33@yahoo.com</t>
  </si>
  <si>
    <t>Welch</t>
  </si>
  <si>
    <t>Fantastic Metal Shoes</t>
  </si>
  <si>
    <t>+44 (0) 405-0001-270</t>
  </si>
  <si>
    <t>Klein and Sons</t>
  </si>
  <si>
    <t>Johnathan.Ryan@yahoo.com</t>
  </si>
  <si>
    <t>Johnathan</t>
  </si>
  <si>
    <t>Gorgeous Metal Towels</t>
  </si>
  <si>
    <t>+44 (0) 150-6823-697</t>
  </si>
  <si>
    <t>Gerlach - Jerde</t>
  </si>
  <si>
    <t>Monique.Bradtke86@yahoo.com</t>
  </si>
  <si>
    <t>Bradtke</t>
  </si>
  <si>
    <t>Bespoke Bronze Cheese</t>
  </si>
  <si>
    <t>+44 (0) 510-7766-863</t>
  </si>
  <si>
    <t>Krajcik - Kautzer</t>
  </si>
  <si>
    <t>Pat_Schroeder@hotmail.com</t>
  </si>
  <si>
    <t>Schroeder</t>
  </si>
  <si>
    <t>Pat</t>
  </si>
  <si>
    <t>Modern Frozen Chair</t>
  </si>
  <si>
    <t>+44 (0) 291-4768-105</t>
  </si>
  <si>
    <t>Hilpert - Harvey</t>
  </si>
  <si>
    <t>Jordan.OReilly@yahoo.com</t>
  </si>
  <si>
    <t>Jordan</t>
  </si>
  <si>
    <t>Modern Rubber Salad</t>
  </si>
  <si>
    <t>+44 (0) 873-5153-094</t>
  </si>
  <si>
    <t>Stokes, Blick and Johns</t>
  </si>
  <si>
    <t>Cecilia43@yahoo.com</t>
  </si>
  <si>
    <t>Russel-Bogan</t>
  </si>
  <si>
    <t>Cecilia</t>
  </si>
  <si>
    <t>Licensed Wooden Fish</t>
  </si>
  <si>
    <t>+44 (0) 901-0630-317</t>
  </si>
  <si>
    <t>Armstrong Group</t>
  </si>
  <si>
    <t>Emmett_Franey18@hotmail.com</t>
  </si>
  <si>
    <t>Franey</t>
  </si>
  <si>
    <t>Emmett</t>
  </si>
  <si>
    <t>Sleek Bronze Bacon</t>
  </si>
  <si>
    <t>+44 (0) 201-1041-818</t>
  </si>
  <si>
    <t>Lubowitz and Sons</t>
  </si>
  <si>
    <t>Pauline.Miller48@yahoo.com</t>
  </si>
  <si>
    <t>Miller</t>
  </si>
  <si>
    <t>Pauline</t>
  </si>
  <si>
    <t>Electronic Steel Chair</t>
  </si>
  <si>
    <t>+44 (0) 269-5830-291</t>
  </si>
  <si>
    <t>Green - Hegmann</t>
  </si>
  <si>
    <t>Joel_Goyette20@gmail.com</t>
  </si>
  <si>
    <t>Handmade Granite Sausages</t>
  </si>
  <si>
    <t>+44 (0) 301-7425-973</t>
  </si>
  <si>
    <t>O'Conner - Schuster</t>
  </si>
  <si>
    <t>Roland47@gmail.com</t>
  </si>
  <si>
    <t>Torphy</t>
  </si>
  <si>
    <t>Ergonomic Granite Ball</t>
  </si>
  <si>
    <t>+44 (0) 932-4861-605</t>
  </si>
  <si>
    <t>Kemmer, Walsh and Pagac</t>
  </si>
  <si>
    <t>Scott_Fisher@yahoo.com</t>
  </si>
  <si>
    <t>Fisher</t>
  </si>
  <si>
    <t>Scott</t>
  </si>
  <si>
    <t>Tasty Frozen Chair</t>
  </si>
  <si>
    <t>+44 (0) 100-1030-093</t>
  </si>
  <si>
    <t>Kozey Group</t>
  </si>
  <si>
    <t>Elmer83@hotmail.com</t>
  </si>
  <si>
    <t>Kihn</t>
  </si>
  <si>
    <t>Generic Rubber Soap</t>
  </si>
  <si>
    <t>+44 (0) 266-3085-292</t>
  </si>
  <si>
    <t>Marquardt LLC</t>
  </si>
  <si>
    <t>Trevor22@gmail.com</t>
  </si>
  <si>
    <t>VonRueden</t>
  </si>
  <si>
    <t>Trevor</t>
  </si>
  <si>
    <t>Awesome Fresh Chair</t>
  </si>
  <si>
    <t>+44 (0) 129-1488-428</t>
  </si>
  <si>
    <t>Von and Sons</t>
  </si>
  <si>
    <t>Latoya60@yahoo.com</t>
  </si>
  <si>
    <t>Treutel</t>
  </si>
  <si>
    <t>Sleek Bronze Chicken</t>
  </si>
  <si>
    <t>+44 (0) 140-4279-966</t>
  </si>
  <si>
    <t>Rath, Runolfsdottir and Bailey</t>
  </si>
  <si>
    <t>Walter.Haag@gmail.com</t>
  </si>
  <si>
    <t>Incredible Wooden Keyboard</t>
  </si>
  <si>
    <t>+44 (0) 196-8273-262</t>
  </si>
  <si>
    <t>Zemlak LLC</t>
  </si>
  <si>
    <t>Orlando_Powlowski@hotmail.com</t>
  </si>
  <si>
    <t>Powlowski</t>
  </si>
  <si>
    <t>Orlando</t>
  </si>
  <si>
    <t>Fantastic Bronze Towels</t>
  </si>
  <si>
    <t>+44 (0) 182-8219-750</t>
  </si>
  <si>
    <t>Schinner - Ryan</t>
  </si>
  <si>
    <t>Maurice88@yahoo.com</t>
  </si>
  <si>
    <t>Harber</t>
  </si>
  <si>
    <t>Maurice</t>
  </si>
  <si>
    <t>Sleek Granite Mouse</t>
  </si>
  <si>
    <t>+44 (0) 763-8790-333</t>
  </si>
  <si>
    <t>Konopelski, Schamberger and Trantow</t>
  </si>
  <si>
    <t>Elsa.Bruen@gmail.com</t>
  </si>
  <si>
    <t>Bruen</t>
  </si>
  <si>
    <t>Elsa</t>
  </si>
  <si>
    <t>Handmade Rubber Hat</t>
  </si>
  <si>
    <t>+44 (0) 085-5254-761</t>
  </si>
  <si>
    <t>Mertz, Hilll and Mante</t>
  </si>
  <si>
    <t>Wanda_Bednar23@yahoo.com</t>
  </si>
  <si>
    <t>Bednar</t>
  </si>
  <si>
    <t>Wanda</t>
  </si>
  <si>
    <t>Oriental Wooden Chair</t>
  </si>
  <si>
    <t>+44 (0) 864-9430-006</t>
  </si>
  <si>
    <t>Wolff, Durgan and Baumbach</t>
  </si>
  <si>
    <t>Lula_Abbott97@hotmail.com</t>
  </si>
  <si>
    <t>Lula</t>
  </si>
  <si>
    <t>Oriental Cotton Mouse</t>
  </si>
  <si>
    <t>+44 (0) 016-7453-283</t>
  </si>
  <si>
    <t>Lang - Welch</t>
  </si>
  <si>
    <t>Marcia.Mayert@yahoo.com</t>
  </si>
  <si>
    <t>Mayert</t>
  </si>
  <si>
    <t>Incredible Granite Fish</t>
  </si>
  <si>
    <t>+44 (0) 935-0927-533</t>
  </si>
  <si>
    <t>Cruickshank, Spencer and Bosco</t>
  </si>
  <si>
    <t>Erick.Keebler77@hotmail.com</t>
  </si>
  <si>
    <t>Keebler</t>
  </si>
  <si>
    <t>Erick</t>
  </si>
  <si>
    <t>Generic Bronze Pizza</t>
  </si>
  <si>
    <t>+44 (0) 949-5322-239</t>
  </si>
  <si>
    <t>Stanton Inc</t>
  </si>
  <si>
    <t>Angel.Macejkovic80@hotmail.com</t>
  </si>
  <si>
    <t>Macejkovic</t>
  </si>
  <si>
    <t>Angel</t>
  </si>
  <si>
    <t>Intelligent Steel Keyboard</t>
  </si>
  <si>
    <t>+44 (0) 901-0788-194</t>
  </si>
  <si>
    <t>Rice - Quitzon</t>
  </si>
  <si>
    <t>Sherri67@yahoo.com</t>
  </si>
  <si>
    <t>Kreiger</t>
  </si>
  <si>
    <t>Awesome Rubber Bike</t>
  </si>
  <si>
    <t>+44 (0) 709-6471-567</t>
  </si>
  <si>
    <t>Borer, Wuckert and Wolf</t>
  </si>
  <si>
    <t>Barry_Langworth@hotmail.com</t>
  </si>
  <si>
    <t>Langworth</t>
  </si>
  <si>
    <t>Barry</t>
  </si>
  <si>
    <t>Intelligent Rubber Mouse</t>
  </si>
  <si>
    <t>+44 (0) 504-9741-267</t>
  </si>
  <si>
    <t>Feil and Sons</t>
  </si>
  <si>
    <t>Jamie_Windler5@yahoo.com</t>
  </si>
  <si>
    <t>Jamie</t>
  </si>
  <si>
    <t>Fantastic Steel Fish</t>
  </si>
  <si>
    <t>+44 (0) 293-8470-854</t>
  </si>
  <si>
    <t>Flatley Inc</t>
  </si>
  <si>
    <t>Cecilia.Wunsch65@yahoo.com</t>
  </si>
  <si>
    <t>Bespoke Frozen Chicken</t>
  </si>
  <si>
    <t>+44 (0) 340-1971-793</t>
  </si>
  <si>
    <t>Braun Inc</t>
  </si>
  <si>
    <t>Laverne82@yahoo.com</t>
  </si>
  <si>
    <t>Mertz</t>
  </si>
  <si>
    <t>Laverne</t>
  </si>
  <si>
    <t>Awesome Metal Tuna</t>
  </si>
  <si>
    <t>+44 (0) 524-7156-711</t>
  </si>
  <si>
    <t>Schmidt - Harber</t>
  </si>
  <si>
    <t>Kelvin.Lakin32@gmail.com</t>
  </si>
  <si>
    <t>Lakin</t>
  </si>
  <si>
    <t>Kelvin</t>
  </si>
  <si>
    <t>Oriental Fresh Sausages</t>
  </si>
  <si>
    <t>+44 (0) 693-9962-793</t>
  </si>
  <si>
    <t>Swift - Mosciski</t>
  </si>
  <si>
    <t>Kristen_Flatley7@gmail.com</t>
  </si>
  <si>
    <t>Flatley</t>
  </si>
  <si>
    <t>Kristen</t>
  </si>
  <si>
    <t>Recycled Granite Computer</t>
  </si>
  <si>
    <t>+44 (0) 422-2832-997</t>
  </si>
  <si>
    <t>Weber Group</t>
  </si>
  <si>
    <t>Jonathan76@gmail.com</t>
  </si>
  <si>
    <t>Kuhic</t>
  </si>
  <si>
    <t>Jonathan</t>
  </si>
  <si>
    <t>Generic Granite Mouse</t>
  </si>
  <si>
    <t>+44 (0) 547-0122-820</t>
  </si>
  <si>
    <t>Welch, Windler and Heidenreich</t>
  </si>
  <si>
    <t>Kimberly53@yahoo.com</t>
  </si>
  <si>
    <t>Heathcote</t>
  </si>
  <si>
    <t>Kimberly</t>
  </si>
  <si>
    <t>Practical Soft Soap</t>
  </si>
  <si>
    <t>+44 (0) 779-3263-257</t>
  </si>
  <si>
    <t>Langworth - Stiedemann</t>
  </si>
  <si>
    <t>Sally2@gmail.com</t>
  </si>
  <si>
    <t>Hilll</t>
  </si>
  <si>
    <t>Recycled Frozen Chips</t>
  </si>
  <si>
    <t>+44 (0) 347-2631-326</t>
  </si>
  <si>
    <t>Jakubowski - Pagac</t>
  </si>
  <si>
    <t>Lawrence_Hilll44@gmail.com</t>
  </si>
  <si>
    <t>Lawrence</t>
  </si>
  <si>
    <t>Fantastic Metal Bacon</t>
  </si>
  <si>
    <t>+44 (0) 590-0496-634</t>
  </si>
  <si>
    <t>Kulas, Borer and Pacocha</t>
  </si>
  <si>
    <t>Clayton_Heller26@gmail.com</t>
  </si>
  <si>
    <t>Heller</t>
  </si>
  <si>
    <t>Clayton</t>
  </si>
  <si>
    <t>Electronic Soft Chicken</t>
  </si>
  <si>
    <t>+44 (0) 049-6272-606</t>
  </si>
  <si>
    <t>Terry and Sons</t>
  </si>
  <si>
    <t>Ann_Legros63@gmail.com</t>
  </si>
  <si>
    <t>Legros</t>
  </si>
  <si>
    <t>Ann</t>
  </si>
  <si>
    <t>Licensed Frozen Soap</t>
  </si>
  <si>
    <t>+44 (0) 031-5437-255</t>
  </si>
  <si>
    <t>Stokes - Corkery</t>
  </si>
  <si>
    <t>Al.Rohan@gmail.com</t>
  </si>
  <si>
    <t>Rohan</t>
  </si>
  <si>
    <t>Al</t>
  </si>
  <si>
    <t>Tasty Concrete Car</t>
  </si>
  <si>
    <t>+44 (0) 580-5983-257</t>
  </si>
  <si>
    <t>Gusikowski - Schimmel</t>
  </si>
  <si>
    <t>Henrietta26@yahoo.com</t>
  </si>
  <si>
    <t>Kassulke-Beier</t>
  </si>
  <si>
    <t>Henrietta</t>
  </si>
  <si>
    <t>Awesome Concrete Gloves</t>
  </si>
  <si>
    <t>+44 (0) 657-7470-283</t>
  </si>
  <si>
    <t>Schneider - O'Conner</t>
  </si>
  <si>
    <t>Marsha_Botsford37@yahoo.com</t>
  </si>
  <si>
    <t>Botsford</t>
  </si>
  <si>
    <t>Marsha</t>
  </si>
  <si>
    <t>Intelligent Granite Shirt</t>
  </si>
  <si>
    <t>+44 (0) 727-5981-957</t>
  </si>
  <si>
    <t>Prosacco, Thiel and Smith</t>
  </si>
  <si>
    <t>Marty.Kohler@yahoo.com</t>
  </si>
  <si>
    <t>Kohler</t>
  </si>
  <si>
    <t>Marty</t>
  </si>
  <si>
    <t>Handcrafted Soft Cheese</t>
  </si>
  <si>
    <t>+44 (0) 800-0251-768</t>
  </si>
  <si>
    <t>Von, Baumbach and Ward</t>
  </si>
  <si>
    <t>Stuart.Koch-Smith@hotmail.com</t>
  </si>
  <si>
    <t>Koch-Smith</t>
  </si>
  <si>
    <t>Tasty Rubber Bike</t>
  </si>
  <si>
    <t>+44 (0) 181-4597-759</t>
  </si>
  <si>
    <t>McClure, O'Kon and Hagenes</t>
  </si>
  <si>
    <t>Doug_Ritchie48@gmail.com</t>
  </si>
  <si>
    <t>Ritchie</t>
  </si>
  <si>
    <t>Doug</t>
  </si>
  <si>
    <t>Fantastic Fresh Sausages</t>
  </si>
  <si>
    <t>+44 (0) 160-7048-170</t>
  </si>
  <si>
    <t>Skiles, Sanford and Gerhold</t>
  </si>
  <si>
    <t>Jay_Luettgen@yahoo.com</t>
  </si>
  <si>
    <t>Jay</t>
  </si>
  <si>
    <t>Modern Rubber Tuna</t>
  </si>
  <si>
    <t>+44 (0) 895-5677-888</t>
  </si>
  <si>
    <t>Lang, Gislason and Heathcote</t>
  </si>
  <si>
    <t>Tabitha76@yahoo.com</t>
  </si>
  <si>
    <t>Schultz</t>
  </si>
  <si>
    <t>Awesome Bronze Chicken</t>
  </si>
  <si>
    <t>+44 (0) 014-6765-683</t>
  </si>
  <si>
    <t>Littel and Sons</t>
  </si>
  <si>
    <t>Lloyd_Willms33@hotmail.com</t>
  </si>
  <si>
    <t>Lloyd</t>
  </si>
  <si>
    <t>Luxurious Cotton Bacon</t>
  </si>
  <si>
    <t>+44 (0) 475-4338-664</t>
  </si>
  <si>
    <t>Schmitt, Sporer and Wuckert</t>
  </si>
  <si>
    <t>Patrick12@hotmail.com</t>
  </si>
  <si>
    <t>Ondricka</t>
  </si>
  <si>
    <t>Patrick</t>
  </si>
  <si>
    <t>Ergonomic Frozen Table</t>
  </si>
  <si>
    <t>+44 (0) 142-4538-645</t>
  </si>
  <si>
    <t>Will, Tillman and Herzog</t>
  </si>
  <si>
    <t>Bernice58@hotmail.com</t>
  </si>
  <si>
    <t>Bernice</t>
  </si>
  <si>
    <t>Small Metal Chair</t>
  </si>
  <si>
    <t>+44 (0) 155-8482-595</t>
  </si>
  <si>
    <t>Hane Group</t>
  </si>
  <si>
    <t>Gregory22@hotmail.com</t>
  </si>
  <si>
    <t>Elegant Soft Bike</t>
  </si>
  <si>
    <t>+44 (0) 692-9488-549</t>
  </si>
  <si>
    <t>Kautzer - Sanford</t>
  </si>
  <si>
    <t>Tami.Wiegand28@yahoo.com</t>
  </si>
  <si>
    <t>Wiegand</t>
  </si>
  <si>
    <t>Tami</t>
  </si>
  <si>
    <t>Modern Granite Pizza</t>
  </si>
  <si>
    <t>+44 (0) 508-6319-947</t>
  </si>
  <si>
    <t>Stokes - Volkman</t>
  </si>
  <si>
    <t>Craig_Carroll70@hotmail.com</t>
  </si>
  <si>
    <t>Carroll</t>
  </si>
  <si>
    <t>Craig</t>
  </si>
  <si>
    <t>Modern Plastic Computer</t>
  </si>
  <si>
    <t>+44 (0) 337-2078-432</t>
  </si>
  <si>
    <t>Hintz, Hegmann and Buckridge</t>
  </si>
  <si>
    <t>Katrina38@yahoo.com</t>
  </si>
  <si>
    <t>Katrina</t>
  </si>
  <si>
    <t>Modern Wooden Fish</t>
  </si>
  <si>
    <t>+44 (0) 797-8717-604</t>
  </si>
  <si>
    <t>White, Aufderhar and Reichel</t>
  </si>
  <si>
    <t>Krystal.Tromp46@hotmail.com</t>
  </si>
  <si>
    <t>Krystal</t>
  </si>
  <si>
    <t>Elegant Metal Gloves</t>
  </si>
  <si>
    <t>+44 (0) 561-0530-075</t>
  </si>
  <si>
    <t>Price, Dibbert and Ortiz</t>
  </si>
  <si>
    <t>Lana_Hoeger83@gmail.com</t>
  </si>
  <si>
    <t>Handcrafted Granite Keyboard</t>
  </si>
  <si>
    <t>+44 (0) 807-3224-445</t>
  </si>
  <si>
    <t>Hills, Hoeger and Ledner</t>
  </si>
  <si>
    <t>Tonya94@gmail.com</t>
  </si>
  <si>
    <t>Daugherty</t>
  </si>
  <si>
    <t>Tonya</t>
  </si>
  <si>
    <t>Practical Fresh Keyboard</t>
  </si>
  <si>
    <t>+44 (0) 249-9562-863</t>
  </si>
  <si>
    <t>Emmerich, Stroman and Windler</t>
  </si>
  <si>
    <t>Clinton.Breitenberg@yahoo.com</t>
  </si>
  <si>
    <t>Breitenberg</t>
  </si>
  <si>
    <t>Clinton</t>
  </si>
  <si>
    <t>Awesome Rubber Towels</t>
  </si>
  <si>
    <t>+44 (0) 061-8861-140</t>
  </si>
  <si>
    <t>Williamson LLC</t>
  </si>
  <si>
    <t>Earl.Batz@yahoo.com</t>
  </si>
  <si>
    <t>Batz</t>
  </si>
  <si>
    <t>Earl</t>
  </si>
  <si>
    <t>Unbranded Rubber Chips</t>
  </si>
  <si>
    <t>+44 (0) 155-8501-891</t>
  </si>
  <si>
    <t>Champlin, D'Amore and Kreiger</t>
  </si>
  <si>
    <t>Jennifer.Durgan31@yahoo.com</t>
  </si>
  <si>
    <t>Durgan</t>
  </si>
  <si>
    <t>Jennifer</t>
  </si>
  <si>
    <t>Bespoke Wooden Fish</t>
  </si>
  <si>
    <t>+44 (0) 666-7145-022</t>
  </si>
  <si>
    <t>Mante, Emard and Lubowitz</t>
  </si>
  <si>
    <t>Catherine_Crooks@gmail.com</t>
  </si>
  <si>
    <t>Catherine</t>
  </si>
  <si>
    <t>Bespoke Frozen Hat</t>
  </si>
  <si>
    <t>+44 (0) 195-8623-189</t>
  </si>
  <si>
    <t>King, Treutel and Abernathy</t>
  </si>
  <si>
    <t>Maria47@gmail.com</t>
  </si>
  <si>
    <t>Johnston</t>
  </si>
  <si>
    <t>Maria</t>
  </si>
  <si>
    <t>Handcrafted Fresh Pizza</t>
  </si>
  <si>
    <t>+44 (0) 055-1891-474</t>
  </si>
  <si>
    <t>Ryan LLC</t>
  </si>
  <si>
    <t>Kristi.Casper95@gmail.com</t>
  </si>
  <si>
    <t>Casper</t>
  </si>
  <si>
    <t>Kristi</t>
  </si>
  <si>
    <t>Rustic Frozen Chips</t>
  </si>
  <si>
    <t>+44 (0) 363-0341-319</t>
  </si>
  <si>
    <t>Mitchell, Ruecker and Muller</t>
  </si>
  <si>
    <t>Rufus.Nitzsche74@hotmail.com</t>
  </si>
  <si>
    <t>Nitzsche</t>
  </si>
  <si>
    <t>Rufus</t>
  </si>
  <si>
    <t>Intelligent Rubber Fish</t>
  </si>
  <si>
    <t>+44 (0) 739-3728-346</t>
  </si>
  <si>
    <t>Haley, Torp and Adams</t>
  </si>
  <si>
    <t>Clayton_Stark93@gmail.com</t>
  </si>
  <si>
    <t>Small Fresh Shoes</t>
  </si>
  <si>
    <t>+44 (0) 066-0168-336</t>
  </si>
  <si>
    <t>Auer - Lindgren</t>
  </si>
  <si>
    <t>Jonathon.Haley44@gmail.com</t>
  </si>
  <si>
    <t>Jonathon</t>
  </si>
  <si>
    <t>Ergonomic Metal Keyboard</t>
  </si>
  <si>
    <t>+44 (0) 705-8850-569</t>
  </si>
  <si>
    <t>Jast, Beahan and Donnelly</t>
  </si>
  <si>
    <t>Earnest.Schowalter@yahoo.com</t>
  </si>
  <si>
    <t>Earnest</t>
  </si>
  <si>
    <t>Generic Bronze Salad</t>
  </si>
  <si>
    <t>+44 (0) 616-1317-080</t>
  </si>
  <si>
    <t>Heidenreich Group</t>
  </si>
  <si>
    <t>Matt.Rohan92@gmail.com</t>
  </si>
  <si>
    <t>Matt</t>
  </si>
  <si>
    <t>Recycled Frozen Bacon</t>
  </si>
  <si>
    <t>+44 (0) 259-4495-291</t>
  </si>
  <si>
    <t>Bashirian - Hamill</t>
  </si>
  <si>
    <t>Cheryl52@hotmail.com</t>
  </si>
  <si>
    <t>Bogan</t>
  </si>
  <si>
    <t>Cheryl</t>
  </si>
  <si>
    <t>Bespoke Granite Tuna</t>
  </si>
  <si>
    <t>+44 (0) 258-7792-569</t>
  </si>
  <si>
    <t>Lowe, Bartoletti and McCullough</t>
  </si>
  <si>
    <t>Kristopher_Pagac-Collins@hotmail.com</t>
  </si>
  <si>
    <t>Pagac-Collins</t>
  </si>
  <si>
    <t>Kristopher</t>
  </si>
  <si>
    <t>Unbranded Frozen Cheese</t>
  </si>
  <si>
    <t>+44 (0) 492-9051-858</t>
  </si>
  <si>
    <t>Hamill Group</t>
  </si>
  <si>
    <t>Jason43@yahoo.com</t>
  </si>
  <si>
    <t>Waters</t>
  </si>
  <si>
    <t>Jason</t>
  </si>
  <si>
    <t>Refined Frozen Fish</t>
  </si>
  <si>
    <t>+44 (0) 796-7621-557</t>
  </si>
  <si>
    <t>Konopelski, Labadie and Bergnaum</t>
  </si>
  <si>
    <t>Lois_Cruickshank68@gmail.com</t>
  </si>
  <si>
    <t>Cruickshank</t>
  </si>
  <si>
    <t>Lois</t>
  </si>
  <si>
    <t>Incredible Steel Tuna</t>
  </si>
  <si>
    <t>+44 (0) 139-0681-256</t>
  </si>
  <si>
    <t>Reinger, Gorczany and Weissnat</t>
  </si>
  <si>
    <t>Sherry_Schuppe@gmail.com</t>
  </si>
  <si>
    <t>Sherry</t>
  </si>
  <si>
    <t>Oriental Plastic Sausages</t>
  </si>
  <si>
    <t>+44 (0) 080-9026-486</t>
  </si>
  <si>
    <t>Runolfsdottir, Kub and Welch</t>
  </si>
  <si>
    <t>Craig.Aufderhar@hotmail.com</t>
  </si>
  <si>
    <t>Aufderhar</t>
  </si>
  <si>
    <t>Bespoke Frozen Sausages</t>
  </si>
  <si>
    <t>+44 (0) 019-0510-534</t>
  </si>
  <si>
    <t>Maurice84@yahoo.com</t>
  </si>
  <si>
    <t>Greenfelder</t>
  </si>
  <si>
    <t>Ergonomic Steel Soap</t>
  </si>
  <si>
    <t>+44 (0) 103-1569-191</t>
  </si>
  <si>
    <t>Johns - Hauck</t>
  </si>
  <si>
    <t>Tracy81@gmail.com</t>
  </si>
  <si>
    <t>Tracy</t>
  </si>
  <si>
    <t>Ergonomic Fresh Pizza</t>
  </si>
  <si>
    <t>+44 (0) 206-8239-218</t>
  </si>
  <si>
    <t>Kassulke, Champlin and Schmitt</t>
  </si>
  <si>
    <t>Rex.Conroy73@gmail.com</t>
  </si>
  <si>
    <t>Conroy</t>
  </si>
  <si>
    <t>Rex</t>
  </si>
  <si>
    <t>Recycled Fresh Car</t>
  </si>
  <si>
    <t>+44 (0) 592-0863-209</t>
  </si>
  <si>
    <t>Glover - Goldner</t>
  </si>
  <si>
    <t>Faye86@hotmail.com</t>
  </si>
  <si>
    <t>Faye</t>
  </si>
  <si>
    <t>Licensed Frozen Keyboard</t>
  </si>
  <si>
    <t>+44 (0) 987-2684-315</t>
  </si>
  <si>
    <t>Mertz Group</t>
  </si>
  <si>
    <t>Lillie_Tremblay@yahoo.com</t>
  </si>
  <si>
    <t>Tremblay</t>
  </si>
  <si>
    <t>Lillie</t>
  </si>
  <si>
    <t>Luxurious Metal Keyboard</t>
  </si>
  <si>
    <t>+44 (0) 075-6499-118</t>
  </si>
  <si>
    <t>Mayert LLC</t>
  </si>
  <si>
    <t>Cary_Block@gmail.com</t>
  </si>
  <si>
    <t>Block</t>
  </si>
  <si>
    <t>Cary</t>
  </si>
  <si>
    <t>Modern Granite Soap</t>
  </si>
  <si>
    <t>+44 (0) 949-4622-722</t>
  </si>
  <si>
    <t>Larkin, Becker and Rutherford</t>
  </si>
  <si>
    <t>Margarita.Flatley79@hotmail.com</t>
  </si>
  <si>
    <t>Margarita</t>
  </si>
  <si>
    <t>Awesome Steel Keyboard</t>
  </si>
  <si>
    <t>+44 (0) 493-0074-812</t>
  </si>
  <si>
    <t>Metz - Kirlin</t>
  </si>
  <si>
    <t>Alexander_Kertzmann42@hotmail.com</t>
  </si>
  <si>
    <t>Kertzmann</t>
  </si>
  <si>
    <t>Unbranded Steel Soap</t>
  </si>
  <si>
    <t>+44 (0) 316-4549-300</t>
  </si>
  <si>
    <t>Corwin LLC</t>
  </si>
  <si>
    <t>Alexandra_Bode19@gmail.com</t>
  </si>
  <si>
    <t>Bode</t>
  </si>
  <si>
    <t>Alexandra</t>
  </si>
  <si>
    <t>Unbranded Concrete Fish</t>
  </si>
  <si>
    <t>+44 (0) 012-8509-180</t>
  </si>
  <si>
    <t>Torphy, Watsica and Upton</t>
  </si>
  <si>
    <t>Darryl47@gmail.com</t>
  </si>
  <si>
    <t>Satterfield</t>
  </si>
  <si>
    <t>Darryl</t>
  </si>
  <si>
    <t>Electronic Rubber Keyboard</t>
  </si>
  <si>
    <t>+44 (0) 414-6225-873</t>
  </si>
  <si>
    <t>Blanda - Boyle</t>
  </si>
  <si>
    <t>Olga.Heathcote41@hotmail.com</t>
  </si>
  <si>
    <t>Olga</t>
  </si>
  <si>
    <t>Unbranded Concrete Hat</t>
  </si>
  <si>
    <t>+44 (0) 603-7225-752</t>
  </si>
  <si>
    <t>Casper LLC</t>
  </si>
  <si>
    <t>Dana59@hotmail.com</t>
  </si>
  <si>
    <t>Rogahn</t>
  </si>
  <si>
    <t>Dana</t>
  </si>
  <si>
    <t>Sleek Fresh Salad</t>
  </si>
  <si>
    <t>+44 (0) 772-2333-702</t>
  </si>
  <si>
    <t>Reichert, Friesen and Weissnat</t>
  </si>
  <si>
    <t>Patti.Trantow94@gmail.com</t>
  </si>
  <si>
    <t>Trantow</t>
  </si>
  <si>
    <t>Tasty Bronze Soap</t>
  </si>
  <si>
    <t>+44 (0) 834-9812-192</t>
  </si>
  <si>
    <t>Weissnat - Koepp</t>
  </si>
  <si>
    <t>Ruth_Tromp20@yahoo.com</t>
  </si>
  <si>
    <t>Ruth</t>
  </si>
  <si>
    <t>Handmade Metal Salad</t>
  </si>
  <si>
    <t>+44 (0) 547-2203-105</t>
  </si>
  <si>
    <t>Leffler - Cummings</t>
  </si>
  <si>
    <t>Wendell90@hotmail.com</t>
  </si>
  <si>
    <t>Wendell</t>
  </si>
  <si>
    <t>Handcrafted Bronze Chips</t>
  </si>
  <si>
    <t>+44 (0) 645-0531-737</t>
  </si>
  <si>
    <t>Bins LLC</t>
  </si>
  <si>
    <t>Norma64@yahoo.com</t>
  </si>
  <si>
    <t>Norma</t>
  </si>
  <si>
    <t>Rustic Metal Sausages</t>
  </si>
  <si>
    <t>+44 (0) 903-2872-633</t>
  </si>
  <si>
    <t>Schumm, MacGyver and Jacobson</t>
  </si>
  <si>
    <t>Alexis71@yahoo.com</t>
  </si>
  <si>
    <t>Adams</t>
  </si>
  <si>
    <t>Alexis</t>
  </si>
  <si>
    <t>Bespoke Bronze Car</t>
  </si>
  <si>
    <t>+44 (0) 182-2772-340</t>
  </si>
  <si>
    <t>Mayert, Hackett and Klocko</t>
  </si>
  <si>
    <t>Seth86@gmail.com</t>
  </si>
  <si>
    <t>Okuneva</t>
  </si>
  <si>
    <t>Seth</t>
  </si>
  <si>
    <t>Refined Bronze Shoes</t>
  </si>
  <si>
    <t>+44 (0) 756-8698-162</t>
  </si>
  <si>
    <t>Daniel Group</t>
  </si>
  <si>
    <t>Irene_Grady58@yahoo.com</t>
  </si>
  <si>
    <t>Irene</t>
  </si>
  <si>
    <t>Sleek Plastic Chips</t>
  </si>
  <si>
    <t>+44 (0) 324-3812-842</t>
  </si>
  <si>
    <t>Braun - Macejkovic</t>
  </si>
  <si>
    <t>Lula.Haag@yahoo.com</t>
  </si>
  <si>
    <t>Recycled Plastic Hat</t>
  </si>
  <si>
    <t>+44 (0) 439-6067-601</t>
  </si>
  <si>
    <t>Harber, Lockman and Price</t>
  </si>
  <si>
    <t>Dominick0@hotmail.com</t>
  </si>
  <si>
    <t>Dominick</t>
  </si>
  <si>
    <t>Awesome Cotton Bike</t>
  </si>
  <si>
    <t>+44 (0) 812-0990-974</t>
  </si>
  <si>
    <t>Stamm and Sons</t>
  </si>
  <si>
    <t>Eddie.Kovacek94@yahoo.com</t>
  </si>
  <si>
    <t>Eddie</t>
  </si>
  <si>
    <t>Licensed Metal Bacon</t>
  </si>
  <si>
    <t>+44 (0) 973-6984-104</t>
  </si>
  <si>
    <t>Cummerata LLC</t>
  </si>
  <si>
    <t>Jared10@hotmail.com</t>
  </si>
  <si>
    <t>Walsh</t>
  </si>
  <si>
    <t>Jared</t>
  </si>
  <si>
    <t>Ergonomic Rubber Ball</t>
  </si>
  <si>
    <t>+44 (0) 147-1424-689</t>
  </si>
  <si>
    <t>Sauer Inc</t>
  </si>
  <si>
    <t>Russell93@yahoo.com</t>
  </si>
  <si>
    <t>Russell</t>
  </si>
  <si>
    <t>Practical Wooden Car</t>
  </si>
  <si>
    <t>+44 (0) 626-9273-709</t>
  </si>
  <si>
    <t>Quitzon, Kub and Krajcik</t>
  </si>
  <si>
    <t>Frankie.OConnell@yahoo.com</t>
  </si>
  <si>
    <t>O'Connell</t>
  </si>
  <si>
    <t>Ergonomic Soft Pizza</t>
  </si>
  <si>
    <t>+44 (0) 314-0148-648</t>
  </si>
  <si>
    <t>Harber Inc</t>
  </si>
  <si>
    <t>Amanda_Rolfson89@gmail.com</t>
  </si>
  <si>
    <t>Rolfson</t>
  </si>
  <si>
    <t>Amanda</t>
  </si>
  <si>
    <t>Tasty Frozen Salad</t>
  </si>
  <si>
    <t>+44 (0) 610-8238-114</t>
  </si>
  <si>
    <t>Monahan LLC</t>
  </si>
  <si>
    <t>Hubert.Lubowitz17@yahoo.com</t>
  </si>
  <si>
    <t>Lubowitz</t>
  </si>
  <si>
    <t>Hubert</t>
  </si>
  <si>
    <t>Handcrafted Soft Ball</t>
  </si>
  <si>
    <t>+44 (0) 964-0052-997</t>
  </si>
  <si>
    <t>Jacobs - DuBuque</t>
  </si>
  <si>
    <t>Katherine.Rosenbaum-Ferry27@gmail.com</t>
  </si>
  <si>
    <t>Rosenbaum-Ferry</t>
  </si>
  <si>
    <t>Katherine</t>
  </si>
  <si>
    <t>Ergonomic Soft Sausages</t>
  </si>
  <si>
    <t>+44 (0) 403-0434-325</t>
  </si>
  <si>
    <t>Simonis - Rippin</t>
  </si>
  <si>
    <t>Dora_Kuphal@hotmail.com</t>
  </si>
  <si>
    <t>Intelligent Frozen Car</t>
  </si>
  <si>
    <t>+44 (0) 690-6978-780</t>
  </si>
  <si>
    <t>Harvey - Roberts</t>
  </si>
  <si>
    <t>Wendell.Oberbrunner66@gmail.com</t>
  </si>
  <si>
    <t>+44 (0) 329-6245-942</t>
  </si>
  <si>
    <t>Wolff - Green</t>
  </si>
  <si>
    <t>Jeanne.Lakin-Turner50@yahoo.com</t>
  </si>
  <si>
    <t>Lakin-Turner</t>
  </si>
  <si>
    <t>Jeanne</t>
  </si>
  <si>
    <t>Unbranded Plastic Chair</t>
  </si>
  <si>
    <t>+44 (0) 923-2721-077</t>
  </si>
  <si>
    <t>Larkin Group</t>
  </si>
  <si>
    <t>Josefina20@gmail.com</t>
  </si>
  <si>
    <t>Josefina</t>
  </si>
  <si>
    <t>Gorgeous Steel Fish</t>
  </si>
  <si>
    <t>+44 (0) 372-3702-547</t>
  </si>
  <si>
    <t>Osinski and Sons</t>
  </si>
  <si>
    <t>Robert.Pagac@yahoo.com</t>
  </si>
  <si>
    <t>Pagac</t>
  </si>
  <si>
    <t>Robert</t>
  </si>
  <si>
    <t>Recycled Concrete Table</t>
  </si>
  <si>
    <t>+44 (0) 454-1210-189</t>
  </si>
  <si>
    <t>Ratke and Sons</t>
  </si>
  <si>
    <t>Doyle_Stehr35@yahoo.com</t>
  </si>
  <si>
    <t>Stehr</t>
  </si>
  <si>
    <t>Awesome Bronze Bike</t>
  </si>
  <si>
    <t>+44 (0) 113-3841-864</t>
  </si>
  <si>
    <t>Bogan, Sporer and Tillman</t>
  </si>
  <si>
    <t>Johnnie33@gmail.com</t>
  </si>
  <si>
    <t>Johnnie</t>
  </si>
  <si>
    <t>Practical Rubber Cheese</t>
  </si>
  <si>
    <t>+44 (0) 675-9312-408</t>
  </si>
  <si>
    <t>Okuneva, Marks and Bayer</t>
  </si>
  <si>
    <t>Oscar15@gmail.com</t>
  </si>
  <si>
    <t>Hand-Greenfelder</t>
  </si>
  <si>
    <t>Oscar</t>
  </si>
  <si>
    <t>Sleek Metal Sausages</t>
  </si>
  <si>
    <t>+44 (0) 171-0354-344</t>
  </si>
  <si>
    <t>Hessel, Flatley and Sawayn</t>
  </si>
  <si>
    <t>Doreen_Jerde@yahoo.com</t>
  </si>
  <si>
    <t>Jerde</t>
  </si>
  <si>
    <t>Doreen</t>
  </si>
  <si>
    <t>Fantastic Plastic Gloves</t>
  </si>
  <si>
    <t>+44 (0) 995-9802-153</t>
  </si>
  <si>
    <t>Wilderman, MacGyver and Terry</t>
  </si>
  <si>
    <t>Laura85@gmail.com</t>
  </si>
  <si>
    <t>Schinner</t>
  </si>
  <si>
    <t>Laura</t>
  </si>
  <si>
    <t>Bespoke Metal Pants</t>
  </si>
  <si>
    <t>+44 (0) 360-1648-482</t>
  </si>
  <si>
    <t>Jast, Nicolas and Goyette</t>
  </si>
  <si>
    <t>June.Bayer3@hotmail.com</t>
  </si>
  <si>
    <t>Bayer</t>
  </si>
  <si>
    <t>June</t>
  </si>
  <si>
    <t>Rustic Metal Gloves</t>
  </si>
  <si>
    <t>+44 (0) 934-0865-043</t>
  </si>
  <si>
    <t>Purdy, Collins and Cruickshank</t>
  </si>
  <si>
    <t>Tami97@gmail.com</t>
  </si>
  <si>
    <t>Mosciski</t>
  </si>
  <si>
    <t>Handcrafted Metal Table</t>
  </si>
  <si>
    <t>+44 (0) 523-0967-425</t>
  </si>
  <si>
    <t>Kuphal - Osinski</t>
  </si>
  <si>
    <t>Mandy.Considine27@gmail.com</t>
  </si>
  <si>
    <t>Considine</t>
  </si>
  <si>
    <t>Handcrafted Wooden Tuna</t>
  </si>
  <si>
    <t>+44 (0) 010-9430-671</t>
  </si>
  <si>
    <t>Streich - Erdman</t>
  </si>
  <si>
    <t>Jo.Kilback21@yahoo.com</t>
  </si>
  <si>
    <t>Kilback</t>
  </si>
  <si>
    <t>Jo</t>
  </si>
  <si>
    <t>Unbranded Granite Pizza</t>
  </si>
  <si>
    <t>+44 (0) 977-2066-977</t>
  </si>
  <si>
    <t>Ferry, D'Amore and Volkman</t>
  </si>
  <si>
    <t>Eleanor.Langworth@yahoo.com</t>
  </si>
  <si>
    <t>Licensed Cotton Gloves</t>
  </si>
  <si>
    <t>+44 (0) 208-3082-991</t>
  </si>
  <si>
    <t>Wunsch Group</t>
  </si>
  <si>
    <t>Lori36@gmail.com</t>
  </si>
  <si>
    <t>Pfeffer</t>
  </si>
  <si>
    <t>Lori</t>
  </si>
  <si>
    <t>Oriental Rubber Tuna</t>
  </si>
  <si>
    <t>+44 (0) 268-8447-013</t>
  </si>
  <si>
    <t>Moen - Dickens</t>
  </si>
  <si>
    <t>Lucy_Kutch-Quitzon@hotmail.com</t>
  </si>
  <si>
    <t>Kutch-Quitzon</t>
  </si>
  <si>
    <t>Lucy</t>
  </si>
  <si>
    <t>Sleek Rubber Shoes</t>
  </si>
  <si>
    <t>+44 (0) 329-3509-987</t>
  </si>
  <si>
    <t>Larkin Inc</t>
  </si>
  <si>
    <t>Gustavo.Hermann2@yahoo.com</t>
  </si>
  <si>
    <t>Hermann</t>
  </si>
  <si>
    <t>Gustavo</t>
  </si>
  <si>
    <t>Recycled Metal Hat</t>
  </si>
  <si>
    <t>+44 (0) 746-9606-593</t>
  </si>
  <si>
    <t>Nolan - Deckow</t>
  </si>
  <si>
    <t>Derrick_McGlynn79@hotmail.com</t>
  </si>
  <si>
    <t>Handmade Concrete Table</t>
  </si>
  <si>
    <t>+44 (0) 264-9260-337</t>
  </si>
  <si>
    <t>Walter and Sons</t>
  </si>
  <si>
    <t>Myron34@yahoo.com</t>
  </si>
  <si>
    <t>Farrell</t>
  </si>
  <si>
    <t>Recycled Wooden Cheese</t>
  </si>
  <si>
    <t>+44 (0) 210-5020-200</t>
  </si>
  <si>
    <t>Howell, Harvey and Prohaska</t>
  </si>
  <si>
    <t>Dallas_Wisozk72@yahoo.com</t>
  </si>
  <si>
    <t>Dallas</t>
  </si>
  <si>
    <t>Tasty Cotton Soap</t>
  </si>
  <si>
    <t>+44 (0) 080-0377-859</t>
  </si>
  <si>
    <t>Satterfield and Sons</t>
  </si>
  <si>
    <t>Ollie58@hotmail.com</t>
  </si>
  <si>
    <t>Davis</t>
  </si>
  <si>
    <t>Ollie</t>
  </si>
  <si>
    <t>Gorgeous Bronze Computer</t>
  </si>
  <si>
    <t>+44 (0) 861-5820-301</t>
  </si>
  <si>
    <t>Labadie LLC</t>
  </si>
  <si>
    <t>Rachel_Ferry57@yahoo.com</t>
  </si>
  <si>
    <t>Practical Bronze Table</t>
  </si>
  <si>
    <t>+44 (0) 063-1135-396</t>
  </si>
  <si>
    <t>Shanahan - Collins</t>
  </si>
  <si>
    <t>Grant.Hilll46@hotmail.com</t>
  </si>
  <si>
    <t>Grant</t>
  </si>
  <si>
    <t>Fantastic Granite Bacon</t>
  </si>
  <si>
    <t>+44 (0) 724-0567-748</t>
  </si>
  <si>
    <t>Moore, Lakin and Gislason</t>
  </si>
  <si>
    <t>Allen.Grimes99@hotmail.com</t>
  </si>
  <si>
    <t>Allen</t>
  </si>
  <si>
    <t>Electronic Wooden Table</t>
  </si>
  <si>
    <t>+44 (0) 574-9224-750</t>
  </si>
  <si>
    <t>Jenkins, Jaskolski and Cartwright</t>
  </si>
  <si>
    <t>Lela_Wyman98@gmail.com</t>
  </si>
  <si>
    <t>Wyman</t>
  </si>
  <si>
    <t>Practical Frozen Bike</t>
  </si>
  <si>
    <t>+44 (0) 492-8135-569</t>
  </si>
  <si>
    <t>Kohler LLC</t>
  </si>
  <si>
    <t>Marianne83@hotmail.com</t>
  </si>
  <si>
    <t>Mueller</t>
  </si>
  <si>
    <t>Marianne</t>
  </si>
  <si>
    <t>Handcrafted Rubber Chair</t>
  </si>
  <si>
    <t>+44 (0) 105-2599-266</t>
  </si>
  <si>
    <t>Mohr Group</t>
  </si>
  <si>
    <t>Jennifer89@yahoo.com</t>
  </si>
  <si>
    <t>Hauck</t>
  </si>
  <si>
    <t>Tasty Fresh Ball</t>
  </si>
  <si>
    <t>+44 (0) 934-9866-319</t>
  </si>
  <si>
    <t>Batz - Gusikowski</t>
  </si>
  <si>
    <t>Jacquelyn_Dare12@yahoo.com</t>
  </si>
  <si>
    <t>Dare</t>
  </si>
  <si>
    <t>Jacquelyn</t>
  </si>
  <si>
    <t>Small Frozen Tuna</t>
  </si>
  <si>
    <t>+44 (0) 511-2923-750</t>
  </si>
  <si>
    <t>DuBuque - Powlowski</t>
  </si>
  <si>
    <t>Rosemary.Williamson@gmail.com</t>
  </si>
  <si>
    <t>Williamson</t>
  </si>
  <si>
    <t>Rosemary</t>
  </si>
  <si>
    <t>Tasty Soft Car</t>
  </si>
  <si>
    <t>+44 (0) 993-9323-426</t>
  </si>
  <si>
    <t>Hilpert, Rath and Pollich</t>
  </si>
  <si>
    <t>Levi.Boyle85@yahoo.com</t>
  </si>
  <si>
    <t>Boyle</t>
  </si>
  <si>
    <t>Modern Metal Chair</t>
  </si>
  <si>
    <t>+44 (0) 230-7066-665</t>
  </si>
  <si>
    <t>Hoeger, Rohan and Heaney</t>
  </si>
  <si>
    <t>Tomas.Bahringer@gmail.com</t>
  </si>
  <si>
    <t>Tomas</t>
  </si>
  <si>
    <t>Fantastic Metal Keyboard</t>
  </si>
  <si>
    <t>+44 (0) 856-4727-302</t>
  </si>
  <si>
    <t>Hickle, Franey and O'Reilly</t>
  </si>
  <si>
    <t>Micheal_Nienow@gmail.com</t>
  </si>
  <si>
    <t>Micheal</t>
  </si>
  <si>
    <t>Elegant Steel Ball</t>
  </si>
  <si>
    <t>+44 (0) 957-7809-668</t>
  </si>
  <si>
    <t>Reichel Group</t>
  </si>
  <si>
    <t>Floyd.Dickinson84@gmail.com</t>
  </si>
  <si>
    <t>Floyd</t>
  </si>
  <si>
    <t>Refined Steel Table</t>
  </si>
  <si>
    <t>+44 (0) 682-9479-382</t>
  </si>
  <si>
    <t>Wilderman - Hamill</t>
  </si>
  <si>
    <t>Guy.Haley@yahoo.com</t>
  </si>
  <si>
    <t>Guy</t>
  </si>
  <si>
    <t>Awesome Cotton Pizza</t>
  </si>
  <si>
    <t>+44 (0) 267-4725-737</t>
  </si>
  <si>
    <t>Hayes and Sons</t>
  </si>
  <si>
    <t>Timmy_Miller@gmail.com</t>
  </si>
  <si>
    <t>Fantastic Rubber Bike</t>
  </si>
  <si>
    <t>+44 (0) 625-0012-976</t>
  </si>
  <si>
    <t>Dibbert LLC</t>
  </si>
  <si>
    <t>Alfredo77@hotmail.com</t>
  </si>
  <si>
    <t>Stokes</t>
  </si>
  <si>
    <t>Alfredo</t>
  </si>
  <si>
    <t>Handmade Concrete Gloves</t>
  </si>
  <si>
    <t>+44 (0) 808-2010-188</t>
  </si>
  <si>
    <t>Herzog, Ziemann and Klein</t>
  </si>
  <si>
    <t>Patrick.Ward@hotmail.com</t>
  </si>
  <si>
    <t>Awesome Cotton Mouse</t>
  </si>
  <si>
    <t>+44 (0) 041-6818-976</t>
  </si>
  <si>
    <t>Raynor - Wunsch</t>
  </si>
  <si>
    <t>Gayle.OConnell@gmail.com</t>
  </si>
  <si>
    <t>Gayle</t>
  </si>
  <si>
    <t>Sleek Rubber Towels</t>
  </si>
  <si>
    <t>+44 (0) 491-5073-479</t>
  </si>
  <si>
    <t>Feest - King</t>
  </si>
  <si>
    <t>Lynda.Wolf23@gmail.com</t>
  </si>
  <si>
    <t>Wolf</t>
  </si>
  <si>
    <t>Lynda</t>
  </si>
  <si>
    <t>Generic Plastic Mouse</t>
  </si>
  <si>
    <t>+44 (0) 768-0777-438</t>
  </si>
  <si>
    <t>Barrows, Schowalter and Durgan</t>
  </si>
  <si>
    <t>Myron13@gmail.com</t>
  </si>
  <si>
    <t>Jacobson</t>
  </si>
  <si>
    <t>Sleek Rubber Bacon</t>
  </si>
  <si>
    <t>+44 (0) 592-1723-392</t>
  </si>
  <si>
    <t>Gleason and Sons</t>
  </si>
  <si>
    <t>Ernest.Rath20@gmail.com</t>
  </si>
  <si>
    <t>+44 (0) 812-6860-913</t>
  </si>
  <si>
    <t>Lakin - Koelpin</t>
  </si>
  <si>
    <t>Gene34@yahoo.com</t>
  </si>
  <si>
    <t>Bailey</t>
  </si>
  <si>
    <t>Gene</t>
  </si>
  <si>
    <t>Electronic Soft Mouse</t>
  </si>
  <si>
    <t>+44 (0) 914-9748-028</t>
  </si>
  <si>
    <t>Zieme Group</t>
  </si>
  <si>
    <t>Jenny_Durgan@hotmail.com</t>
  </si>
  <si>
    <t>Jenny</t>
  </si>
  <si>
    <t>Rustic Fresh Car</t>
  </si>
  <si>
    <t>+44 (0) 147-4567-442</t>
  </si>
  <si>
    <t>Effertz, Greenfelder and Grimes</t>
  </si>
  <si>
    <t>Guillermo_Windler62@gmail.com</t>
  </si>
  <si>
    <t>Guillermo</t>
  </si>
  <si>
    <t>Awesome Granite Soap</t>
  </si>
  <si>
    <t>+44 (0) 567-3683-351</t>
  </si>
  <si>
    <t>Schoen Inc</t>
  </si>
  <si>
    <t>Neil13@gmail.com</t>
  </si>
  <si>
    <t>Harvey</t>
  </si>
  <si>
    <t>Neil</t>
  </si>
  <si>
    <t>Handmade Soft Hat</t>
  </si>
  <si>
    <t>+44 (0) 689-2146-699</t>
  </si>
  <si>
    <t>Gerlach, Cruickshank and Cremin</t>
  </si>
  <si>
    <t>Georgia_Nader34@yahoo.com</t>
  </si>
  <si>
    <t>Nader</t>
  </si>
  <si>
    <t>Georgia</t>
  </si>
  <si>
    <t>Recycled Cotton Shoes</t>
  </si>
  <si>
    <t>+44 (0) 348-4001-539</t>
  </si>
  <si>
    <t>Blanda and Sons</t>
  </si>
  <si>
    <t>Karen_Ward@hotmail.com</t>
  </si>
  <si>
    <t>Karen</t>
  </si>
  <si>
    <t>Elegant Wooden Towels</t>
  </si>
  <si>
    <t>+44 (0) 956-7269-772</t>
  </si>
  <si>
    <t>Thiel LLC</t>
  </si>
  <si>
    <t>Scott_Prosacco@yahoo.com</t>
  </si>
  <si>
    <t>Prosacco</t>
  </si>
  <si>
    <t>Recycled Concrete Gloves</t>
  </si>
  <si>
    <t>+44 (0) 387-5304-222</t>
  </si>
  <si>
    <t>Turner and Sons</t>
  </si>
  <si>
    <t>Rosie.Metz@yahoo.com</t>
  </si>
  <si>
    <t>Generic Plastic Chicken</t>
  </si>
  <si>
    <t>+44 (0) 793-0798-526</t>
  </si>
  <si>
    <t>Buckridge LLC</t>
  </si>
  <si>
    <t>Claudia.Christiansen@gmail.com</t>
  </si>
  <si>
    <t>Christiansen</t>
  </si>
  <si>
    <t>Claudia</t>
  </si>
  <si>
    <t>Fantastic Metal Gloves</t>
  </si>
  <si>
    <t>+44 (0) 408-3210-131</t>
  </si>
  <si>
    <t>Breitenberg Inc</t>
  </si>
  <si>
    <t>Cecil39@gmail.com</t>
  </si>
  <si>
    <t>Hyatt</t>
  </si>
  <si>
    <t>Cecil</t>
  </si>
  <si>
    <t>Incredible Fresh Cheese</t>
  </si>
  <si>
    <t>+44 (0) 223-7679-304</t>
  </si>
  <si>
    <t>Bruen - Dooley</t>
  </si>
  <si>
    <t>Ben_Bahringer@hotmail.com</t>
  </si>
  <si>
    <t>Ben</t>
  </si>
  <si>
    <t>Handmade Concrete Bacon</t>
  </si>
  <si>
    <t>+44 (0) 216-5326-084</t>
  </si>
  <si>
    <t>Lubowitz Inc</t>
  </si>
  <si>
    <t>Jessie_Homenick10@hotmail.com</t>
  </si>
  <si>
    <t>Homenick</t>
  </si>
  <si>
    <t>Jessie</t>
  </si>
  <si>
    <t>Licensed Soft Table</t>
  </si>
  <si>
    <t>+44 (0) 224-1453-694</t>
  </si>
  <si>
    <t>Jast Inc</t>
  </si>
  <si>
    <t>Nathan.Cronin97@hotmail.com</t>
  </si>
  <si>
    <t>Cronin</t>
  </si>
  <si>
    <t>Ergonomic Metal Salad</t>
  </si>
  <si>
    <t>+44 (0) 638-8808-431</t>
  </si>
  <si>
    <t>Medhurst, Koepp and Brown</t>
  </si>
  <si>
    <t>Iris_Fritsch-Marquardt15@yahoo.com</t>
  </si>
  <si>
    <t>Fritsch-Marquardt</t>
  </si>
  <si>
    <t>Iris</t>
  </si>
  <si>
    <t>Elegant Metal Soap</t>
  </si>
  <si>
    <t>+44 (0) 806-1790-755</t>
  </si>
  <si>
    <t>Dietrich Group</t>
  </si>
  <si>
    <t>Alice88@gmail.com</t>
  </si>
  <si>
    <t>Breitenberg-Murazik</t>
  </si>
  <si>
    <t>Generic Rubber Keyboard</t>
  </si>
  <si>
    <t>+44 (0) 780-6186-857</t>
  </si>
  <si>
    <t>Nikolaus, Goyette and Shanahan</t>
  </si>
  <si>
    <t>Allison_Hauck@yahoo.com</t>
  </si>
  <si>
    <t>Allison</t>
  </si>
  <si>
    <t>Practical Soft Chicken</t>
  </si>
  <si>
    <t>+44 (0) 825-4548-696</t>
  </si>
  <si>
    <t>Ritchie - Schowalter</t>
  </si>
  <si>
    <t>Martin.Hammes@gmail.com</t>
  </si>
  <si>
    <t>Hammes</t>
  </si>
  <si>
    <t>Awesome Bronze Cheese</t>
  </si>
  <si>
    <t>+44 (0) 446-6264-811</t>
  </si>
  <si>
    <t>Wintheiser Inc</t>
  </si>
  <si>
    <t>Ann.DAmore@hotmail.com</t>
  </si>
  <si>
    <t>D'Amore</t>
  </si>
  <si>
    <t>Fantastic Wooden Computer</t>
  </si>
  <si>
    <t>+44 (0) 388-8529-839</t>
  </si>
  <si>
    <t>Hahn and Sons</t>
  </si>
  <si>
    <t>Norman37@gmail.com</t>
  </si>
  <si>
    <t>Howell</t>
  </si>
  <si>
    <t>Norman</t>
  </si>
  <si>
    <t>Fantastic Rubber Hat</t>
  </si>
  <si>
    <t>+44 (0) 224-0485-781</t>
  </si>
  <si>
    <t>Jast - Doyle</t>
  </si>
  <si>
    <t>Gordon35@gmail.com</t>
  </si>
  <si>
    <t>Gordon</t>
  </si>
  <si>
    <t>Tasty Granite Sausages</t>
  </si>
  <si>
    <t>+44 (0) 724-7135-510</t>
  </si>
  <si>
    <t>Feest - Kirlin</t>
  </si>
  <si>
    <t>Lynn15@hotmail.com</t>
  </si>
  <si>
    <t>Lynn</t>
  </si>
  <si>
    <t>Fantastic Cotton Chicken</t>
  </si>
  <si>
    <t>+44 (0) 709-4312-481</t>
  </si>
  <si>
    <t>Corwin and Sons</t>
  </si>
  <si>
    <t>Felix.Walsh32@gmail.com</t>
  </si>
  <si>
    <t>Felix</t>
  </si>
  <si>
    <t>Tasty Concrete Gloves</t>
  </si>
  <si>
    <t>+44 (0) 927-4506-454</t>
  </si>
  <si>
    <t>Funk, Carter and McGlynn</t>
  </si>
  <si>
    <t>Floyd_McCullough25@hotmail.com</t>
  </si>
  <si>
    <t>Awesome Metal Chips</t>
  </si>
  <si>
    <t>+44 (0) 543-7478-097</t>
  </si>
  <si>
    <t>Lakin Inc</t>
  </si>
  <si>
    <t>Saul94@hotmail.com</t>
  </si>
  <si>
    <t>Rice</t>
  </si>
  <si>
    <t>Intelligent Plastic Gloves</t>
  </si>
  <si>
    <t>+44 (0) 937-1345-528</t>
  </si>
  <si>
    <t>Rice, Reinger and Roberts</t>
  </si>
  <si>
    <t>Dolores.Wunsch@gmail.com</t>
  </si>
  <si>
    <t>Dolores</t>
  </si>
  <si>
    <t>Bespoke Frozen Fish</t>
  </si>
  <si>
    <t>+44 (0) 913-2355-285</t>
  </si>
  <si>
    <t>Vandervort - Kunde</t>
  </si>
  <si>
    <t>Elisa22@gmail.com</t>
  </si>
  <si>
    <t>Rempel</t>
  </si>
  <si>
    <t>Elisa</t>
  </si>
  <si>
    <t>Modern Plastic Bacon</t>
  </si>
  <si>
    <t>+44 (0) 424-0533-756</t>
  </si>
  <si>
    <t>Ryan - Hand</t>
  </si>
  <si>
    <t>Rosemarie_Romaguera-Kerluke@yahoo.com</t>
  </si>
  <si>
    <t>Romaguera-Kerluke</t>
  </si>
  <si>
    <t>Rosemarie</t>
  </si>
  <si>
    <t>Generic Steel Chair</t>
  </si>
  <si>
    <t>+44 (0) 171-1613-791</t>
  </si>
  <si>
    <t>Fay - Fay</t>
  </si>
  <si>
    <t>Carol_Mraz62@gmail.com</t>
  </si>
  <si>
    <t>Mraz</t>
  </si>
  <si>
    <t>Carol</t>
  </si>
  <si>
    <t>Luxurious Frozen Keyboard</t>
  </si>
  <si>
    <t>+44 (0) 346-9405-382</t>
  </si>
  <si>
    <t>Hermiston - Jones</t>
  </si>
  <si>
    <t>Megan_Hayes@yahoo.com</t>
  </si>
  <si>
    <t>Hayes</t>
  </si>
  <si>
    <t>Unbranded Steel Gloves</t>
  </si>
  <si>
    <t>+44 (0) 065-0590-131</t>
  </si>
  <si>
    <t>Grady - Moore</t>
  </si>
  <si>
    <t>Dominick_Schulist@hotmail.com</t>
  </si>
  <si>
    <t>Schulist</t>
  </si>
  <si>
    <t>Gorgeous Granite Shoes</t>
  </si>
  <si>
    <t>+44 (0) 116-2088-799</t>
  </si>
  <si>
    <t>Rice - Greenholt</t>
  </si>
  <si>
    <t>Pedro.Gleichner@hotmail.com</t>
  </si>
  <si>
    <t>Pedro</t>
  </si>
  <si>
    <t>Modern Bronze Pants</t>
  </si>
  <si>
    <t>+44 (0) 158-7489-726</t>
  </si>
  <si>
    <t>Medhurst, Quitzon and Mosciski</t>
  </si>
  <si>
    <t>Dave_Fadel@gmail.com</t>
  </si>
  <si>
    <t>Fadel</t>
  </si>
  <si>
    <t>Dave</t>
  </si>
  <si>
    <t>Bespoke Cotton Ball</t>
  </si>
  <si>
    <t>+44 (0) 699-3894-270</t>
  </si>
  <si>
    <t>Bins, Emmerich and Rogahn</t>
  </si>
  <si>
    <t>Erick_Hane@hotmail.com</t>
  </si>
  <si>
    <t>Hane</t>
  </si>
  <si>
    <t>Rustic Bronze Car</t>
  </si>
  <si>
    <t>+44 (0) 672-6757-025</t>
  </si>
  <si>
    <t>O'Reilly, Langworth and Quitzon</t>
  </si>
  <si>
    <t>Jean_Buckridge20@gmail.com</t>
  </si>
  <si>
    <t>Jean</t>
  </si>
  <si>
    <t>Oriental Bronze Bike</t>
  </si>
  <si>
    <t>+44 (0) 266-0351-497</t>
  </si>
  <si>
    <t>Macejkovic - Wilderman</t>
  </si>
  <si>
    <t>Cory_Brown2@gmail.com</t>
  </si>
  <si>
    <t>Brown</t>
  </si>
  <si>
    <t>Cory</t>
  </si>
  <si>
    <t>Tasty Metal Chair</t>
  </si>
  <si>
    <t>+44 (0) 819-7975-856</t>
  </si>
  <si>
    <t>Littel Inc</t>
  </si>
  <si>
    <t>Henry_Miller@hotmail.com</t>
  </si>
  <si>
    <t>Electronic Cotton Soap</t>
  </si>
  <si>
    <t>+44 (0) 742-7848-639</t>
  </si>
  <si>
    <t>King, Lueilwitz and Schulist</t>
  </si>
  <si>
    <t>Bill.Lockman@hotmail.com</t>
  </si>
  <si>
    <t>Bill</t>
  </si>
  <si>
    <t>Practical Bronze Chair</t>
  </si>
  <si>
    <t>+44 (0) 758-1841-632</t>
  </si>
  <si>
    <t>Shanahan Group</t>
  </si>
  <si>
    <t>Dallas.Fisher85@gmail.com</t>
  </si>
  <si>
    <t>Sleek Bronze Car</t>
  </si>
  <si>
    <t>+44 (0) 321-0717-053</t>
  </si>
  <si>
    <t>Anderson - Kessler</t>
  </si>
  <si>
    <t>Cynthia.Blick@hotmail.com</t>
  </si>
  <si>
    <t>Cynthia</t>
  </si>
  <si>
    <t>Awesome Granite Fish</t>
  </si>
  <si>
    <t>+44 (0) 250-4412-033</t>
  </si>
  <si>
    <t>Wisozk LLC</t>
  </si>
  <si>
    <t>Phillip6@yahoo.com</t>
  </si>
  <si>
    <t>Phillip</t>
  </si>
  <si>
    <t>Licensed Metal Gloves</t>
  </si>
  <si>
    <t>+44 (0) 289-6571-129</t>
  </si>
  <si>
    <t>Larson and Sons</t>
  </si>
  <si>
    <t>Daniel58@gmail.com</t>
  </si>
  <si>
    <t>Intelligent Concrete Bacon</t>
  </si>
  <si>
    <t>+44 (0) 979-0119-109</t>
  </si>
  <si>
    <t>Labadie, Murphy and Dach</t>
  </si>
  <si>
    <t>Barbara.Casper@yahoo.com</t>
  </si>
  <si>
    <t>Barbara</t>
  </si>
  <si>
    <t>Tasty Wooden Salad</t>
  </si>
  <si>
    <t>+44 (0) 716-3809-794</t>
  </si>
  <si>
    <t>Feeney, Collier and Turcotte</t>
  </si>
  <si>
    <t>Jeffery15@yahoo.com</t>
  </si>
  <si>
    <t>Maggio-Reichel</t>
  </si>
  <si>
    <t>Jeffery</t>
  </si>
  <si>
    <t>Refined Frozen Gloves</t>
  </si>
  <si>
    <t>+44 (0) 682-8617-079</t>
  </si>
  <si>
    <t>Reinger - Fay</t>
  </si>
  <si>
    <t>Judith_Spinka@hotmail.com</t>
  </si>
  <si>
    <t>Spinka</t>
  </si>
  <si>
    <t>Judith</t>
  </si>
  <si>
    <t>Incredible Fresh Computer</t>
  </si>
  <si>
    <t>+44 (0) 689-0456-932</t>
  </si>
  <si>
    <t>Cummings, Hermann and Cormier</t>
  </si>
  <si>
    <t>Santos_Turcotte@hotmail.com</t>
  </si>
  <si>
    <t>Turcotte</t>
  </si>
  <si>
    <t>Santos</t>
  </si>
  <si>
    <t>Rustic Plastic Salad</t>
  </si>
  <si>
    <t>+44 (0) 019-1022-872</t>
  </si>
  <si>
    <t>Stoltenberg, Nienow and Altenwerth</t>
  </si>
  <si>
    <t>Neal.Becker@yahoo.com</t>
  </si>
  <si>
    <t>Neal</t>
  </si>
  <si>
    <t>Elegant Rubber Bike</t>
  </si>
  <si>
    <t>+44 (0) 240-2480-037</t>
  </si>
  <si>
    <t>Morar, Corkery and Collins</t>
  </si>
  <si>
    <t>Dave58@hotmail.com</t>
  </si>
  <si>
    <t>+44 (0) 200-6169-444</t>
  </si>
  <si>
    <t>Turner Inc</t>
  </si>
  <si>
    <t>Sabrina_Bosco70@hotmail.com</t>
  </si>
  <si>
    <t>Bosco</t>
  </si>
  <si>
    <t>Sabrina</t>
  </si>
  <si>
    <t>Modern Metal Shoes</t>
  </si>
  <si>
    <t>+44 (0) 679-9197-163</t>
  </si>
  <si>
    <t>Dibbert and Sons</t>
  </si>
  <si>
    <t>Nellie_Hoeger@hotmail.com</t>
  </si>
  <si>
    <t>Nellie</t>
  </si>
  <si>
    <t>Luxurious Concrete Chair</t>
  </si>
  <si>
    <t>+44 (0) 714-2404-036</t>
  </si>
  <si>
    <t>Paucek - Parisian</t>
  </si>
  <si>
    <t>Monica83@hotmail.com</t>
  </si>
  <si>
    <t>Monica</t>
  </si>
  <si>
    <t>Ergonomic Plastic Ball</t>
  </si>
  <si>
    <t>+44 (0) 245-9760-953</t>
  </si>
  <si>
    <t>Cindy_Bergnaum56@yahoo.com</t>
  </si>
  <si>
    <t>Bergnaum</t>
  </si>
  <si>
    <t>Cindy</t>
  </si>
  <si>
    <t>Licensed Concrete Fish</t>
  </si>
  <si>
    <t>+44 (0) 558-4151-917</t>
  </si>
  <si>
    <t>Fadel - Schoen</t>
  </si>
  <si>
    <t>Tara_Stark69@hotmail.com</t>
  </si>
  <si>
    <t>Tara</t>
  </si>
  <si>
    <t>Modern Plastic Towels</t>
  </si>
  <si>
    <t>+44 (0) 094-3203-270</t>
  </si>
  <si>
    <t>Corkery, Kunze and Kris</t>
  </si>
  <si>
    <t>Mathew_Blanda@yahoo.com</t>
  </si>
  <si>
    <t>Blanda</t>
  </si>
  <si>
    <t>Awesome Soft Hat</t>
  </si>
  <si>
    <t>+44 (0) 239-2803-185</t>
  </si>
  <si>
    <t>Stracke - Rice</t>
  </si>
  <si>
    <t>Reginald.Schneider@hotmail.com</t>
  </si>
  <si>
    <t>Schneider</t>
  </si>
  <si>
    <t>Reginald</t>
  </si>
  <si>
    <t>Awesome Metal Table</t>
  </si>
  <si>
    <t>+44 (0) 787-8016-067</t>
  </si>
  <si>
    <t>Bode, Johnston and Luettgen</t>
  </si>
  <si>
    <t>Chelsea_Corkery@hotmail.com</t>
  </si>
  <si>
    <t>Corkery</t>
  </si>
  <si>
    <t>Generic Granite Gloves</t>
  </si>
  <si>
    <t>+44 (0) 287-9465-394</t>
  </si>
  <si>
    <t>Jacobi, Oberbrunner and Collins</t>
  </si>
  <si>
    <t>Ashley.Christiansen54@hotmail.com</t>
  </si>
  <si>
    <t>Ashley</t>
  </si>
  <si>
    <t>Fantastic Fresh Chicken</t>
  </si>
  <si>
    <t>+44 (0) 302-5155-786</t>
  </si>
  <si>
    <t>Balistreri - Brakus</t>
  </si>
  <si>
    <t>Megan_Kreiger80@hotmail.com</t>
  </si>
  <si>
    <t>Tasty Concrete Bacon</t>
  </si>
  <si>
    <t>+44 (0) 317-3527-020</t>
  </si>
  <si>
    <t>Borer - Dietrich</t>
  </si>
  <si>
    <t>Jim.Nikolaus@yahoo.com</t>
  </si>
  <si>
    <t>Nikolaus</t>
  </si>
  <si>
    <t>Jim</t>
  </si>
  <si>
    <t>Ergonomic Soft Chair</t>
  </si>
  <si>
    <t>+44 (0) 246-5442-198</t>
  </si>
  <si>
    <t>Leuschke, Mohr and King</t>
  </si>
  <si>
    <t>Nelson99@hotmail.com</t>
  </si>
  <si>
    <t>Nelson</t>
  </si>
  <si>
    <t>Practical Rubber Chicken</t>
  </si>
  <si>
    <t>+44 (0) 754-4862-687</t>
  </si>
  <si>
    <t>Macejkovic - Schowalter</t>
  </si>
  <si>
    <t>Joann6@yahoo.com</t>
  </si>
  <si>
    <t>Joann</t>
  </si>
  <si>
    <t>Sleek Soft Soap</t>
  </si>
  <si>
    <t>+44 (0) 054-2758-887</t>
  </si>
  <si>
    <t>Ruecker and Sons</t>
  </si>
  <si>
    <t>Terrell.Mante@yahoo.com</t>
  </si>
  <si>
    <t>Mante</t>
  </si>
  <si>
    <t>Terrell</t>
  </si>
  <si>
    <t>Licensed Fresh Shoes</t>
  </si>
  <si>
    <t>+44 (0) 852-4653-575</t>
  </si>
  <si>
    <t>Bruen LLC</t>
  </si>
  <si>
    <t>Shawna.Connelly52@hotmail.com</t>
  </si>
  <si>
    <t>Rustic Soft Car</t>
  </si>
  <si>
    <t>+44 (0) 632-4456-182</t>
  </si>
  <si>
    <t>Feest, Kreiger and Pacocha</t>
  </si>
  <si>
    <t>Andy.Aufderhar64@hotmail.com</t>
  </si>
  <si>
    <t>Andy</t>
  </si>
  <si>
    <t>Awesome Metal Ball</t>
  </si>
  <si>
    <t>+44 (0) 288-1185-194</t>
  </si>
  <si>
    <t>Lowe, Legros and Thiel</t>
  </si>
  <si>
    <t>Cassandra.Will39@yahoo.com</t>
  </si>
  <si>
    <t>Will</t>
  </si>
  <si>
    <t>Cassandra</t>
  </si>
  <si>
    <t>+44 (0) 898-2365-393</t>
  </si>
  <si>
    <t>Kulas LLC</t>
  </si>
  <si>
    <t>Genevieve_Spencer91@gmail.com</t>
  </si>
  <si>
    <t>Spencer</t>
  </si>
  <si>
    <t>Genevieve</t>
  </si>
  <si>
    <t>Recycled Cotton Bacon</t>
  </si>
  <si>
    <t>+44 (0) 742-2290-567</t>
  </si>
  <si>
    <t>Hintz - D'Amore</t>
  </si>
  <si>
    <t>Melody_Muller78@gmail.com</t>
  </si>
  <si>
    <t>Muller</t>
  </si>
  <si>
    <t>Melody</t>
  </si>
  <si>
    <t>Practical Wooden Soap</t>
  </si>
  <si>
    <t>+44 (0) 397-6784-663</t>
  </si>
  <si>
    <t>Lori81@yahoo.com</t>
  </si>
  <si>
    <t>Rustic Rubber Bike</t>
  </si>
  <si>
    <t>+44 (0) 253-3310-696</t>
  </si>
  <si>
    <t>Ortiz - Cronin</t>
  </si>
  <si>
    <t>Cheryl_Lesch@gmail.com</t>
  </si>
  <si>
    <t>Electronic Frozen Soap</t>
  </si>
  <si>
    <t>+44 (0) 315-7931-351</t>
  </si>
  <si>
    <t>Hamill Inc</t>
  </si>
  <si>
    <t>Billie.OConner@gmail.com</t>
  </si>
  <si>
    <t>O'Conner</t>
  </si>
  <si>
    <t>Billie</t>
  </si>
  <si>
    <t>Modern Steel Bike</t>
  </si>
  <si>
    <t>+44 (0) 424-1193-049</t>
  </si>
  <si>
    <t>Koelpin, Feest and Stiedemann</t>
  </si>
  <si>
    <t>Marie_Luettgen55@gmail.com</t>
  </si>
  <si>
    <t>Marie</t>
  </si>
  <si>
    <t>Modern Granite Cheese</t>
  </si>
  <si>
    <t>+44 (0) 092-4845-585</t>
  </si>
  <si>
    <t>Schroeder, Marks and Schmeler</t>
  </si>
  <si>
    <t>Alicia6@yahoo.com</t>
  </si>
  <si>
    <t>Ratke</t>
  </si>
  <si>
    <t>Alicia</t>
  </si>
  <si>
    <t>Handmade Plastic Towels</t>
  </si>
  <si>
    <t>+44 (0) 881-2345-133</t>
  </si>
  <si>
    <t>Abshire - Fritsch</t>
  </si>
  <si>
    <t>Erica70@yahoo.com</t>
  </si>
  <si>
    <t>Erica</t>
  </si>
  <si>
    <t>Modern Soft Pizza</t>
  </si>
  <si>
    <t>+44 (0) 261-2622-507</t>
  </si>
  <si>
    <t>Stoltenberg - Corkery</t>
  </si>
  <si>
    <t>Eileen98@hotmail.com</t>
  </si>
  <si>
    <t>Bespoke Bronze Soap</t>
  </si>
  <si>
    <t>+44 (0) 595-0910-851</t>
  </si>
  <si>
    <t>Jaskolski, Huels and Paucek</t>
  </si>
  <si>
    <t>Marilyn.Breitenberg75@gmail.com</t>
  </si>
  <si>
    <t>Handcrafted Concrete Tuna</t>
  </si>
  <si>
    <t>+44 (0) 563-3845-836</t>
  </si>
  <si>
    <t>Swaniawski and Sons</t>
  </si>
  <si>
    <t>Angelina84@gmail.com</t>
  </si>
  <si>
    <t>Leffler</t>
  </si>
  <si>
    <t>Angelina</t>
  </si>
  <si>
    <t>+44 (0) 688-3785-908</t>
  </si>
  <si>
    <t>Von LLC</t>
  </si>
  <si>
    <t>Robin_Dietrich@gmail.com</t>
  </si>
  <si>
    <t>Bespoke Plastic Hat</t>
  </si>
  <si>
    <t>+44 (0) 492-1123-411</t>
  </si>
  <si>
    <t>Ritchie Group</t>
  </si>
  <si>
    <t>Thomas_Walter-Pagac@yahoo.com</t>
  </si>
  <si>
    <t>Walter-Pagac</t>
  </si>
  <si>
    <t>Bespoke Bronze Keyboard</t>
  </si>
  <si>
    <t>+44 (0) 595-0425-455</t>
  </si>
  <si>
    <t>Hickle, Hammes and Ratke</t>
  </si>
  <si>
    <t>Ira_Harris71@yahoo.com</t>
  </si>
  <si>
    <t>Harris</t>
  </si>
  <si>
    <t>Ira</t>
  </si>
  <si>
    <t>Fantastic Rubber Chips</t>
  </si>
  <si>
    <t>+44 (0) 539-7364-270</t>
  </si>
  <si>
    <t>Schaefer, Waelchi and Hyatt</t>
  </si>
  <si>
    <t>Frank.Rohan-Lindgren@gmail.com</t>
  </si>
  <si>
    <t>Rohan-Lindgren</t>
  </si>
  <si>
    <t>Frank</t>
  </si>
  <si>
    <t>Bespoke Cotton Keyboard</t>
  </si>
  <si>
    <t>+44 (0) 556-5520-248</t>
  </si>
  <si>
    <t>Murazik, Hoppe and MacGyver</t>
  </si>
  <si>
    <t>Jean.Monahan54@gmail.com</t>
  </si>
  <si>
    <t>Monahan</t>
  </si>
  <si>
    <t>Modern Frozen Chips</t>
  </si>
  <si>
    <t>+44 (0) 275-1390-468</t>
  </si>
  <si>
    <t>Murazik Inc</t>
  </si>
  <si>
    <t>Clayton.Anderson35@hotmail.com</t>
  </si>
  <si>
    <t>Anderson</t>
  </si>
  <si>
    <t>Handcrafted Rubber Fish</t>
  </si>
  <si>
    <t>+44 (0) 520-5464-204</t>
  </si>
  <si>
    <t>Haley - Jerde</t>
  </si>
  <si>
    <t>Marlene_Mayert-Satterfield@yahoo.com</t>
  </si>
  <si>
    <t>Mayert-Satterfield</t>
  </si>
  <si>
    <t>Marlene</t>
  </si>
  <si>
    <t>Refined Cotton Chicken</t>
  </si>
  <si>
    <t>+44 (0) 113-3184-306</t>
  </si>
  <si>
    <t>Zieme, Kulas and Wiza</t>
  </si>
  <si>
    <t>Melody.Mertz@yahoo.com</t>
  </si>
  <si>
    <t>Generic Rubber Pants</t>
  </si>
  <si>
    <t>+44 (0) 980-4997-674</t>
  </si>
  <si>
    <t>Nicolas - Rosenbaum</t>
  </si>
  <si>
    <t>Sonya_Marvin@yahoo.com</t>
  </si>
  <si>
    <t>Sonya</t>
  </si>
  <si>
    <t>Elegant Frozen Table</t>
  </si>
  <si>
    <t>+44 (0) 274-0323-914</t>
  </si>
  <si>
    <t>Oberbrunner - Steuber</t>
  </si>
  <si>
    <t>Alonzo_Stoltenberg59@hotmail.com</t>
  </si>
  <si>
    <t>Alonzo</t>
  </si>
  <si>
    <t>Oriental Fresh Computer</t>
  </si>
  <si>
    <t>+44 (0) 478-4717-960</t>
  </si>
  <si>
    <t>Hartmann and Sons</t>
  </si>
  <si>
    <t>Willie.Franey@gmail.com</t>
  </si>
  <si>
    <t>Refined Rubber Cheese</t>
  </si>
  <si>
    <t>+44 (0) 334-3532-697</t>
  </si>
  <si>
    <t>Mueller and Sons</t>
  </si>
  <si>
    <t>Irvin.Huels@yahoo.com</t>
  </si>
  <si>
    <t>Irvin</t>
  </si>
  <si>
    <t>Tasty Rubber Cheese</t>
  </si>
  <si>
    <t>+44 (0) 354-0784-299</t>
  </si>
  <si>
    <t>Hahn - Zulauf</t>
  </si>
  <si>
    <t>Virgil_Murphy@gmail.com</t>
  </si>
  <si>
    <t>Murphy</t>
  </si>
  <si>
    <t>Virgil</t>
  </si>
  <si>
    <t>Fantastic Bronze Bacon</t>
  </si>
  <si>
    <t>+44 (0) 851-5657-903</t>
  </si>
  <si>
    <t>Hammes, Lockman and Prohaska</t>
  </si>
  <si>
    <t>Jody98@hotmail.com</t>
  </si>
  <si>
    <t>Carter</t>
  </si>
  <si>
    <t>Jody</t>
  </si>
  <si>
    <t>Intelligent Cotton Computer</t>
  </si>
  <si>
    <t>+44 (0) 617-6769-345</t>
  </si>
  <si>
    <t>Bergnaum - Homenick</t>
  </si>
  <si>
    <t>Amy_Rau30@gmail.com</t>
  </si>
  <si>
    <t>Recycled Granite Ball</t>
  </si>
  <si>
    <t>+44 (0) 578-8402-732</t>
  </si>
  <si>
    <t>Batz, Parisian and Carter</t>
  </si>
  <si>
    <t>Felix_Farrell80@gmail.com</t>
  </si>
  <si>
    <t>Recycled Fresh Bike</t>
  </si>
  <si>
    <t>+44 (0) 144-3300-919</t>
  </si>
  <si>
    <t>Homenick - Abernathy</t>
  </si>
  <si>
    <t>Stella14@gmail.com</t>
  </si>
  <si>
    <t>Bins</t>
  </si>
  <si>
    <t>Tasty Fresh Computer</t>
  </si>
  <si>
    <t>+44 (0) 520-3948-377</t>
  </si>
  <si>
    <t>Oberbrunner, Reichel and Johnson</t>
  </si>
  <si>
    <t>Jacqueline_Koepp1@hotmail.com</t>
  </si>
  <si>
    <t>Jacqueline</t>
  </si>
  <si>
    <t>Licensed Steel Towels</t>
  </si>
  <si>
    <t>+44 (0) 407-8563-760</t>
  </si>
  <si>
    <t>Tromp - Mraz</t>
  </si>
  <si>
    <t>Anita.Bahringer6@yahoo.com</t>
  </si>
  <si>
    <t>Generic Granite Shirt</t>
  </si>
  <si>
    <t>+44 (0) 565-3394-001</t>
  </si>
  <si>
    <t>Bruen - Parker</t>
  </si>
  <si>
    <t>Howard13@hotmail.com</t>
  </si>
  <si>
    <t>Luxurious Soft Cheese</t>
  </si>
  <si>
    <t>+44 (0) 462-0375-072</t>
  </si>
  <si>
    <t>Williamson - Abshire</t>
  </si>
  <si>
    <t>Marlon_Torphy@yahoo.com</t>
  </si>
  <si>
    <t>Marlon</t>
  </si>
  <si>
    <t>Rustic Plastic Hat</t>
  </si>
  <si>
    <t>+44 (0) 663-3323-146</t>
  </si>
  <si>
    <t>Hilll Group</t>
  </si>
  <si>
    <t>Seth.Kerluke65@yahoo.com</t>
  </si>
  <si>
    <t>Modern Cotton Mouse</t>
  </si>
  <si>
    <t>+44 (0) 415-8544-725</t>
  </si>
  <si>
    <t>Altenwerth, Jenkins and Nikolaus</t>
  </si>
  <si>
    <t>Leroy_DAmore42@gmail.com</t>
  </si>
  <si>
    <t>Intelligent Cotton Bike</t>
  </si>
  <si>
    <t>+44 (0) 846-5420-300</t>
  </si>
  <si>
    <t>Hammes - Wiza</t>
  </si>
  <si>
    <t>Lula3@gmail.com</t>
  </si>
  <si>
    <t>Refined Metal Chips</t>
  </si>
  <si>
    <t>+44 (0) 359-7092-910</t>
  </si>
  <si>
    <t>Marks - Mohr</t>
  </si>
  <si>
    <t>Alyssa_Luettgen35@yahoo.com</t>
  </si>
  <si>
    <t>Bespoke Granite Gloves</t>
  </si>
  <si>
    <t>+44 (0) 808-4574-180</t>
  </si>
  <si>
    <t>Lowe, Schiller and Daniel</t>
  </si>
  <si>
    <t>Eduardo_Torp@hotmail.com</t>
  </si>
  <si>
    <t>Torp</t>
  </si>
  <si>
    <t>Eduardo</t>
  </si>
  <si>
    <t>Electronic Soft Fish</t>
  </si>
  <si>
    <t>+44 (0) 963-7109-382</t>
  </si>
  <si>
    <t>Kunde - Thiel</t>
  </si>
  <si>
    <t>Barbara32@yahoo.com</t>
  </si>
  <si>
    <t>Rustic Granite Salad</t>
  </si>
  <si>
    <t>+44 (0) 551-5573-777</t>
  </si>
  <si>
    <t>Kuhic and Sons</t>
  </si>
  <si>
    <t>Hazel92@yahoo.com</t>
  </si>
  <si>
    <t>Refined Concrete Tuna</t>
  </si>
  <si>
    <t>+44 (0) 368-5630-093</t>
  </si>
  <si>
    <t>Mayert, Grant and Aufderhar</t>
  </si>
  <si>
    <t>Angie78@gmail.com</t>
  </si>
  <si>
    <t>Angie</t>
  </si>
  <si>
    <t>Licensed Cotton Soap</t>
  </si>
  <si>
    <t>+44 (0) 221-9749-550</t>
  </si>
  <si>
    <t>Morar LLC</t>
  </si>
  <si>
    <t>Julius_Homenick2@gmail.com</t>
  </si>
  <si>
    <t>Elegant Wooden Mouse</t>
  </si>
  <si>
    <t>+44 (0) 327-1915-978</t>
  </si>
  <si>
    <t>Nikolaus, Dooley and Rowe</t>
  </si>
  <si>
    <t>Ramona65@hotmail.com</t>
  </si>
  <si>
    <t>Ramona</t>
  </si>
  <si>
    <t>+44 (0) 749-7179-762</t>
  </si>
  <si>
    <t>McCullough, Hilpert and Lockman</t>
  </si>
  <si>
    <t>Brandi76@gmail.com</t>
  </si>
  <si>
    <t>Littel</t>
  </si>
  <si>
    <t>Brandi</t>
  </si>
  <si>
    <t>Elegant Metal Chips</t>
  </si>
  <si>
    <t>+44 (0) 594-5091-578</t>
  </si>
  <si>
    <t>Haley Group</t>
  </si>
  <si>
    <t>Roosevelt_Flatley@hotmail.com</t>
  </si>
  <si>
    <t>Roosevelt</t>
  </si>
  <si>
    <t>Fantastic Rubber Gloves</t>
  </si>
  <si>
    <t>+44 (0) 993-8440-834</t>
  </si>
  <si>
    <t>Renner LLC</t>
  </si>
  <si>
    <t>Donald.Bailey60@hotmail.com</t>
  </si>
  <si>
    <t>Donald</t>
  </si>
  <si>
    <t>Bespoke Wooden Cheese</t>
  </si>
  <si>
    <t>+44 (0) 138-0549-144</t>
  </si>
  <si>
    <t>Tillman - Dare</t>
  </si>
  <si>
    <t>Leonard52@hotmail.com</t>
  </si>
  <si>
    <t>Small Granite Car</t>
  </si>
  <si>
    <t>+44 (0) 676-0898-615</t>
  </si>
  <si>
    <t>Hoeger LLC</t>
  </si>
  <si>
    <t>Lamar44@gmail.com</t>
  </si>
  <si>
    <t>Lamar</t>
  </si>
  <si>
    <t>Sleek Plastic Mouse</t>
  </si>
  <si>
    <t>+44 (0) 096-0521-391</t>
  </si>
  <si>
    <t>Mueller - Bartoletti</t>
  </si>
  <si>
    <t>Brian89@gmail.com</t>
  </si>
  <si>
    <t>Brian</t>
  </si>
  <si>
    <t>Electronic Steel Chicken</t>
  </si>
  <si>
    <t>+44 (0) 627-5149-309</t>
  </si>
  <si>
    <t>Kemmer - Kessler</t>
  </si>
  <si>
    <t>Jacob_Brown-Connelly@yahoo.com</t>
  </si>
  <si>
    <t>Brown-Connelly</t>
  </si>
  <si>
    <t>Elegant Rubber Keyboard</t>
  </si>
  <si>
    <t>+44 (0) 452-4688-797</t>
  </si>
  <si>
    <t>Cummings - Rippin</t>
  </si>
  <si>
    <t>Emilio20@hotmail.com</t>
  </si>
  <si>
    <t>Emilio</t>
  </si>
  <si>
    <t>+44 (0) 543-7523-746</t>
  </si>
  <si>
    <t>Reynolds Group</t>
  </si>
  <si>
    <t>Freddie_Dietrich61@hotmail.com</t>
  </si>
  <si>
    <t>Freddie</t>
  </si>
  <si>
    <t>Unbranded Frozen Chair</t>
  </si>
  <si>
    <t>+44 (0) 274-6710-449</t>
  </si>
  <si>
    <t>Wyman - Keeling</t>
  </si>
  <si>
    <t>Clinton53@gmail.com</t>
  </si>
  <si>
    <t>Gorgeous Metal Mouse</t>
  </si>
  <si>
    <t>+44 (0) 699-5185-143</t>
  </si>
  <si>
    <t>Nienow and Sons</t>
  </si>
  <si>
    <t>Gregory81@hotmail.com</t>
  </si>
  <si>
    <t>Steuber</t>
  </si>
  <si>
    <t>Generic Concrete Cheese</t>
  </si>
  <si>
    <t>+44 (0) 037-3702-304</t>
  </si>
  <si>
    <t>Murazik, Mueller and Steuber</t>
  </si>
  <si>
    <t>Lynn74@gmail.com</t>
  </si>
  <si>
    <t>Incredible Wooden Pants</t>
  </si>
  <si>
    <t>+44 (0) 958-0086-809</t>
  </si>
  <si>
    <t>Dickens - Leuschke</t>
  </si>
  <si>
    <t>Chester_Rath75@hotmail.com</t>
  </si>
  <si>
    <t>Chester</t>
  </si>
  <si>
    <t>Awesome Cotton Shoes</t>
  </si>
  <si>
    <t>+44 (0) 695-1241-072</t>
  </si>
  <si>
    <t>Wiegand - Wolf</t>
  </si>
  <si>
    <t>Josefina.Gutmann@hotmail.com</t>
  </si>
  <si>
    <t>Gutmann</t>
  </si>
  <si>
    <t>Handmade Plastic Keyboard</t>
  </si>
  <si>
    <t>+44 (0) 949-1964-459</t>
  </si>
  <si>
    <t>Franecki, Luettgen and Gorczany</t>
  </si>
  <si>
    <t>Vanessa.Dickinson43@hotmail.com</t>
  </si>
  <si>
    <t>Vanessa</t>
  </si>
  <si>
    <t>Sleek Fresh Computer</t>
  </si>
  <si>
    <t>+44 (0) 459-1043-223</t>
  </si>
  <si>
    <t>Armstrong, Mosciski and Kihn</t>
  </si>
  <si>
    <t>Kristie12@gmail.com</t>
  </si>
  <si>
    <t>Howe-O'Keefe</t>
  </si>
  <si>
    <t>Elegant Fresh Gloves</t>
  </si>
  <si>
    <t>+44 (0) 124-9447-913</t>
  </si>
  <si>
    <t>Lebsack, Ritchie and Keebler</t>
  </si>
  <si>
    <t>Carol0@yahoo.com</t>
  </si>
  <si>
    <t>Denesik</t>
  </si>
  <si>
    <t>Tasty Steel Sausages</t>
  </si>
  <si>
    <t>+44 (0) 676-8673-824</t>
  </si>
  <si>
    <t>Grimes and Sons</t>
  </si>
  <si>
    <t>Vera.Gleason@yahoo.com</t>
  </si>
  <si>
    <t>Vera</t>
  </si>
  <si>
    <t>Licensed Granite Mouse</t>
  </si>
  <si>
    <t>+44 (0) 194-3460-319</t>
  </si>
  <si>
    <t>Hane Inc</t>
  </si>
  <si>
    <t>Ian.Kutch53@hotmail.com</t>
  </si>
  <si>
    <t>Bespoke Bronze Pizza</t>
  </si>
  <si>
    <t>+44 (0) 081-8511-758</t>
  </si>
  <si>
    <t>Buckridge, Pagac and Gusikowski</t>
  </si>
  <si>
    <t>Byron.Hessel49@hotmail.com</t>
  </si>
  <si>
    <t>Byron</t>
  </si>
  <si>
    <t>Bespoke Rubber Tuna</t>
  </si>
  <si>
    <t>+44 (0) 003-6730-138</t>
  </si>
  <si>
    <t>Kuhlman Group</t>
  </si>
  <si>
    <t>Cynthia54@yahoo.com</t>
  </si>
  <si>
    <t>Intelligent Cotton Pizza</t>
  </si>
  <si>
    <t>+44 (0) 230-1816-988</t>
  </si>
  <si>
    <t>Monahan Inc</t>
  </si>
  <si>
    <t>Iris27@hotmail.com</t>
  </si>
  <si>
    <t>Handmade Wooden Chair</t>
  </si>
  <si>
    <t>+44 (0) 599-0293-257</t>
  </si>
  <si>
    <t>Hauck, Raynor and Torphy</t>
  </si>
  <si>
    <t>Priscilla.Marquardt@yahoo.com</t>
  </si>
  <si>
    <t>Marquardt</t>
  </si>
  <si>
    <t>Priscilla</t>
  </si>
  <si>
    <t>Intelligent Bronze Ball</t>
  </si>
  <si>
    <t>+44 (0) 664-1425-328</t>
  </si>
  <si>
    <t>Frami Inc</t>
  </si>
  <si>
    <t>Bobbie.Bashirian8@hotmail.com</t>
  </si>
  <si>
    <t>Bobbie</t>
  </si>
  <si>
    <t>Bespoke Frozen Pizza</t>
  </si>
  <si>
    <t>+44 (0) 522-7863-456</t>
  </si>
  <si>
    <t>Braun, Monahan and Kemmer</t>
  </si>
  <si>
    <t>Mitchell.McKenzie58@gmail.com</t>
  </si>
  <si>
    <t>McKenzie</t>
  </si>
  <si>
    <t>Mitchell</t>
  </si>
  <si>
    <t>Incredible Cotton Towels</t>
  </si>
  <si>
    <t>+44 (0) 886-7912-129</t>
  </si>
  <si>
    <t>Franecki, Douglas and Kunde</t>
  </si>
  <si>
    <t>Angelina.Kulas42@hotmail.com</t>
  </si>
  <si>
    <t>Kulas</t>
  </si>
  <si>
    <t>Elegant Frozen Gloves</t>
  </si>
  <si>
    <t>+44 (0) 428-0843-573</t>
  </si>
  <si>
    <t>Schmidt - Gislason</t>
  </si>
  <si>
    <t>Dominic_Gibson@gmail.com</t>
  </si>
  <si>
    <t>Gibson</t>
  </si>
  <si>
    <t>Dominic</t>
  </si>
  <si>
    <t>Small Plastic Pants</t>
  </si>
  <si>
    <t>+44 (0) 504-6705-444</t>
  </si>
  <si>
    <t>Bogan, Breitenberg and Greenholt</t>
  </si>
  <si>
    <t>Nelson.Schinner@hotmail.com</t>
  </si>
  <si>
    <t>Intelligent Cotton Salad</t>
  </si>
  <si>
    <t>+44 (0) 909-0355-547</t>
  </si>
  <si>
    <t>Barrows - King</t>
  </si>
  <si>
    <t>Carmen62@gmail.com</t>
  </si>
  <si>
    <t>Carmen</t>
  </si>
  <si>
    <t>Handmade Concrete Chicken</t>
  </si>
  <si>
    <t>+44 (0) 186-2007-087</t>
  </si>
  <si>
    <t>Willms, Hamill and Zemlak</t>
  </si>
  <si>
    <t>Dennis_Bogan@yahoo.com</t>
  </si>
  <si>
    <t>Dennis</t>
  </si>
  <si>
    <t>Elegant Plastic Chips</t>
  </si>
  <si>
    <t>+44 (0) 544-7936-935</t>
  </si>
  <si>
    <t>Trevor.Green-Goodwin82@gmail.com</t>
  </si>
  <si>
    <t>Green-Goodwin</t>
  </si>
  <si>
    <t>Unbranded Steel Computer</t>
  </si>
  <si>
    <t>+44 (0) 591-7052-877</t>
  </si>
  <si>
    <t>Koepp Inc</t>
  </si>
  <si>
    <t>Geneva.Wintheiser@yahoo.com</t>
  </si>
  <si>
    <t>Geneva</t>
  </si>
  <si>
    <t>Unbranded Metal Ball</t>
  </si>
  <si>
    <t>+44 (0) 934-3482-358</t>
  </si>
  <si>
    <t>Emmerich, Will and Lesch</t>
  </si>
  <si>
    <t>Paula.Legros35@hotmail.com</t>
  </si>
  <si>
    <t>Paula</t>
  </si>
  <si>
    <t>Practical Metal Soap</t>
  </si>
  <si>
    <t>+44 (0) 499-2586-388</t>
  </si>
  <si>
    <t>Wiza LLC</t>
  </si>
  <si>
    <t>Shelley.Nicolas@yahoo.com</t>
  </si>
  <si>
    <t>Shelley</t>
  </si>
  <si>
    <t>Electronic Frozen Fish</t>
  </si>
  <si>
    <t>+44 (0) 054-0319-428</t>
  </si>
  <si>
    <t>Glover - Reinger</t>
  </si>
  <si>
    <t>Jermaine.Schmidt53@yahoo.com</t>
  </si>
  <si>
    <t>Schmidt</t>
  </si>
  <si>
    <t>Gorgeous Plastic Gloves</t>
  </si>
  <si>
    <t>+44 (0) 654-1491-246</t>
  </si>
  <si>
    <t>Hills Inc</t>
  </si>
  <si>
    <t>Orlando31@gmail.com</t>
  </si>
  <si>
    <t>Intelligent Fresh Mouse</t>
  </si>
  <si>
    <t>+44 (0) 315-1317-645</t>
  </si>
  <si>
    <t>Grimes, Nienow and Bergnaum</t>
  </si>
  <si>
    <t>Charles.West-Kihn31@hotmail.com</t>
  </si>
  <si>
    <t>West-Kihn</t>
  </si>
  <si>
    <t>Charles</t>
  </si>
  <si>
    <t>+44 (0) 693-0209-984</t>
  </si>
  <si>
    <t>Pouros - Cummings</t>
  </si>
  <si>
    <t>Jessica_Schinner@yahoo.com</t>
  </si>
  <si>
    <t>Practical Bronze Computer</t>
  </si>
  <si>
    <t>+44 (0) 808-6381-570</t>
  </si>
  <si>
    <t>Crooks - Schmidt</t>
  </si>
  <si>
    <t>Alexander94@gmail.com</t>
  </si>
  <si>
    <t>Lang</t>
  </si>
  <si>
    <t>Handcrafted Rubber Tuna</t>
  </si>
  <si>
    <t>+44 (0) 578-3858-427</t>
  </si>
  <si>
    <t>Crooks Group</t>
  </si>
  <si>
    <t>Marc_Mitchell@yahoo.com</t>
  </si>
  <si>
    <t>Marc</t>
  </si>
  <si>
    <t>Incredible Rubber Salad</t>
  </si>
  <si>
    <t>+44 (0) 692-7754-867</t>
  </si>
  <si>
    <t>Schumm and Sons</t>
  </si>
  <si>
    <t>Marie.Larson@hotmail.com</t>
  </si>
  <si>
    <t>+44 (0) 566-4646-846</t>
  </si>
  <si>
    <t>Barton, Hagenes and Batz</t>
  </si>
  <si>
    <t>Bertha.OConner97@yahoo.com</t>
  </si>
  <si>
    <t>Bertha</t>
  </si>
  <si>
    <t>Tasty Steel Salad</t>
  </si>
  <si>
    <t>+44 (0) 777-5082-235</t>
  </si>
  <si>
    <t>Adams - Swift</t>
  </si>
  <si>
    <t>Margaret.Ondricka@hotmail.com</t>
  </si>
  <si>
    <t>+44 (0) 305-8760-425</t>
  </si>
  <si>
    <t>Anderson, Oberbrunner and Hickle</t>
  </si>
  <si>
    <t>Marie.Lindgren-Rutherford58@gmail.com</t>
  </si>
  <si>
    <t>Lindgren-Rutherford</t>
  </si>
  <si>
    <t>Fantastic Steel Computer</t>
  </si>
  <si>
    <t>+44 (0) 958-5421-454</t>
  </si>
  <si>
    <t>McGlynn - Reynolds</t>
  </si>
  <si>
    <t>Sylvester_Schneider31@yahoo.com</t>
  </si>
  <si>
    <t>Sylvester</t>
  </si>
  <si>
    <t>+44 (0) 178-2148-265</t>
  </si>
  <si>
    <t>Steuber - Ratke</t>
  </si>
  <si>
    <t>Lorena29@yahoo.com</t>
  </si>
  <si>
    <t>Lorena</t>
  </si>
  <si>
    <t>Tasty Rubber Chair</t>
  </si>
  <si>
    <t>+44 (0) 437-6503-272</t>
  </si>
  <si>
    <t>Bergstrom Inc</t>
  </si>
  <si>
    <t>Rita.Rosenbaum14@gmail.com</t>
  </si>
  <si>
    <t>Rosenbaum</t>
  </si>
  <si>
    <t>Rita</t>
  </si>
  <si>
    <t>Awesome Bronze Computer</t>
  </si>
  <si>
    <t>+44 (0) 512-7719-431</t>
  </si>
  <si>
    <t>Smitham, Maggio and Macejkovic</t>
  </si>
  <si>
    <t>Sandy.Welch@gmail.com</t>
  </si>
  <si>
    <t>Sandy</t>
  </si>
  <si>
    <t>+44 (0) 359-5712-680</t>
  </si>
  <si>
    <t>Nolan - Abernathy</t>
  </si>
  <si>
    <t>Ellen.Hirthe64@gmail.com</t>
  </si>
  <si>
    <t>Ellen</t>
  </si>
  <si>
    <t>Ergonomic Granite Pizza</t>
  </si>
  <si>
    <t>+44 (0) 600-2717-188</t>
  </si>
  <si>
    <t>Ernest.Mueller-Pouros@hotmail.com</t>
  </si>
  <si>
    <t>Mueller-Pouros</t>
  </si>
  <si>
    <t>Incredible Concrete Soap</t>
  </si>
  <si>
    <t>+44 (0) 576-5892-634</t>
  </si>
  <si>
    <t>Huel, Pfannerstill and Raynor</t>
  </si>
  <si>
    <t>Terry80@gmail.com</t>
  </si>
  <si>
    <t>Johns</t>
  </si>
  <si>
    <t>Licensed Wooden Sausages</t>
  </si>
  <si>
    <t>+44 (0) 145-8306-803</t>
  </si>
  <si>
    <t>Welch LLC</t>
  </si>
  <si>
    <t>Theresa_Mayert@gmail.com</t>
  </si>
  <si>
    <t>Theresa</t>
  </si>
  <si>
    <t>Intelligent Steel Soap</t>
  </si>
  <si>
    <t>+44 (0) 769-3060-345</t>
  </si>
  <si>
    <t>Reilly, Johnston and Stark</t>
  </si>
  <si>
    <t>Emmett.Gerlach28@yahoo.com</t>
  </si>
  <si>
    <t>Gerlach</t>
  </si>
  <si>
    <t>Licensed Metal Fish</t>
  </si>
  <si>
    <t>+44 (0) 318-9533-317</t>
  </si>
  <si>
    <t>Hills and Sons</t>
  </si>
  <si>
    <t>Molly32@yahoo.com</t>
  </si>
  <si>
    <t>Beer</t>
  </si>
  <si>
    <t>Molly</t>
  </si>
  <si>
    <t>Fantastic Cotton Pants</t>
  </si>
  <si>
    <t>+44 (0) 337-6060-229</t>
  </si>
  <si>
    <t>Crist Group</t>
  </si>
  <si>
    <t>Claude.Sauer@yahoo.com</t>
  </si>
  <si>
    <t>Claude</t>
  </si>
  <si>
    <t>Recycled Concrete Keyboard</t>
  </si>
  <si>
    <t>+44 (0) 894-9044-187</t>
  </si>
  <si>
    <t>Effertz, Armstrong and Abbott</t>
  </si>
  <si>
    <t>Tracey27@yahoo.com</t>
  </si>
  <si>
    <t>Tracey</t>
  </si>
  <si>
    <t>Generic Rubber Bike</t>
  </si>
  <si>
    <t>+44 (0) 544-1830-869</t>
  </si>
  <si>
    <t>Cummings and Sons</t>
  </si>
  <si>
    <t>William67@gmail.com</t>
  </si>
  <si>
    <t>Thiel</t>
  </si>
  <si>
    <t>Handmade Metal Chips</t>
  </si>
  <si>
    <t>+44 (0) 777-3605-251</t>
  </si>
  <si>
    <t>Schroeder, Abernathy and Braun</t>
  </si>
  <si>
    <t>Wilbert.Brekke@hotmail.com</t>
  </si>
  <si>
    <t>Brekke</t>
  </si>
  <si>
    <t>Wilbert</t>
  </si>
  <si>
    <t>Gorgeous Concrete Car</t>
  </si>
  <si>
    <t>+44 (0) 891-1085-105</t>
  </si>
  <si>
    <t>Bergstrom, Dibbert and Thiel</t>
  </si>
  <si>
    <t>Sandy_Volkman@hotmail.com</t>
  </si>
  <si>
    <t>Volkman</t>
  </si>
  <si>
    <t>Bespoke Soft Shirt</t>
  </si>
  <si>
    <t>+44 (0) 693-4918-356</t>
  </si>
  <si>
    <t>Stehr - MacGyver</t>
  </si>
  <si>
    <t>Shelia.Kozey@yahoo.com</t>
  </si>
  <si>
    <t>Kozey</t>
  </si>
  <si>
    <t>Shelia</t>
  </si>
  <si>
    <t>Electronic Bronze Cheese</t>
  </si>
  <si>
    <t>+44 (0) 501-1624-502</t>
  </si>
  <si>
    <t>Harris Inc</t>
  </si>
  <si>
    <t>Duane.Lehner53@hotmail.com</t>
  </si>
  <si>
    <t>Lehner</t>
  </si>
  <si>
    <t>Duane</t>
  </si>
  <si>
    <t>Intelligent Concrete Towels</t>
  </si>
  <si>
    <t>+44 (0) 279-9099-656</t>
  </si>
  <si>
    <t>Bednar, Walker and Swift</t>
  </si>
  <si>
    <t>Lora57@gmail.com</t>
  </si>
  <si>
    <t>Stroman</t>
  </si>
  <si>
    <t>Lora</t>
  </si>
  <si>
    <t>Electronic Concrete Towels</t>
  </si>
  <si>
    <t>+44 (0) 768-2691-195</t>
  </si>
  <si>
    <t>Brown LLC</t>
  </si>
  <si>
    <t>Leonard90@gmail.com</t>
  </si>
  <si>
    <t>Schuppe-Spinka</t>
  </si>
  <si>
    <t>Handcrafted Concrete Gloves</t>
  </si>
  <si>
    <t>+44 (0) 114-4322-057</t>
  </si>
  <si>
    <t>Bryant11@hotmail.com</t>
  </si>
  <si>
    <t>Bryant</t>
  </si>
  <si>
    <t>Oriental Cotton Sausages</t>
  </si>
  <si>
    <t>+44 (0) 499-7810-416</t>
  </si>
  <si>
    <t>Baumbach, Ritchie and Wyman</t>
  </si>
  <si>
    <t>Toni63@yahoo.com</t>
  </si>
  <si>
    <t>Toni</t>
  </si>
  <si>
    <t>Ergonomic Rubber Car</t>
  </si>
  <si>
    <t>+44 (0) 022-2195-698</t>
  </si>
  <si>
    <t>Hoeger, Dietrich and Powlowski</t>
  </si>
  <si>
    <t>Katherine95@yahoo.com</t>
  </si>
  <si>
    <t>Intelligent Wooden Shirt</t>
  </si>
  <si>
    <t>+44 (0) 164-3935-138</t>
  </si>
  <si>
    <t>Larson, Hessel and O'Connell</t>
  </si>
  <si>
    <t>Rex.Jaskolski27@yahoo.com</t>
  </si>
  <si>
    <t>Handmade Cotton Tuna</t>
  </si>
  <si>
    <t>+44 (0) 354-8406-644</t>
  </si>
  <si>
    <t>Willms, Morissette and Schamberger</t>
  </si>
  <si>
    <t>Anthony_Hickle@yahoo.com</t>
  </si>
  <si>
    <t>Sleek Frozen Chicken</t>
  </si>
  <si>
    <t>+44 (0) 015-4812-828</t>
  </si>
  <si>
    <t>Waters - Bogisich</t>
  </si>
  <si>
    <t>Sherri.Shanahan@gmail.com</t>
  </si>
  <si>
    <t>Small Frozen Pants</t>
  </si>
  <si>
    <t>+44 (0) 820-6304-121</t>
  </si>
  <si>
    <t>Lindgren - Ritchie</t>
  </si>
  <si>
    <t>Jordan82@yahoo.com</t>
  </si>
  <si>
    <t>Sanford</t>
  </si>
  <si>
    <t>Sleek Bronze Chair</t>
  </si>
  <si>
    <t>+44 (0) 066-4038-990</t>
  </si>
  <si>
    <t>Fadel and Sons</t>
  </si>
  <si>
    <t>Dixie.Brakus57@yahoo.com</t>
  </si>
  <si>
    <t>Brakus</t>
  </si>
  <si>
    <t>Dixie</t>
  </si>
  <si>
    <t>Licensed Soft Salad</t>
  </si>
  <si>
    <t>+44 (0) 030-7197-286</t>
  </si>
  <si>
    <t>Rice - Franecki</t>
  </si>
  <si>
    <t>Megan47@yahoo.com</t>
  </si>
  <si>
    <t>Osinski</t>
  </si>
  <si>
    <t>Sleek Cotton Keyboard</t>
  </si>
  <si>
    <t>+44 (0) 615-2826-624</t>
  </si>
  <si>
    <t>Wisozk - Runte</t>
  </si>
  <si>
    <t>Elaine_Botsford@yahoo.com</t>
  </si>
  <si>
    <t>Elaine</t>
  </si>
  <si>
    <t>Intelligent Cotton Shirt</t>
  </si>
  <si>
    <t>+44 (0) 409-0253-660</t>
  </si>
  <si>
    <t>Dibbert - Pfannerstill</t>
  </si>
  <si>
    <t>Antonia41@hotmail.com</t>
  </si>
  <si>
    <t>Rutherford</t>
  </si>
  <si>
    <t>Antonia</t>
  </si>
  <si>
    <t>+44 (0) 444-2295-444</t>
  </si>
  <si>
    <t>Ryan, Larkin and Will</t>
  </si>
  <si>
    <t>Rosa93@yahoo.com</t>
  </si>
  <si>
    <t>Rosa</t>
  </si>
  <si>
    <t>Oriental Bronze Bacon</t>
  </si>
  <si>
    <t>+44 (0) 939-3948-728</t>
  </si>
  <si>
    <t>Luettgen - Rodriguez</t>
  </si>
  <si>
    <t>Ricky_Zieme10@yahoo.com</t>
  </si>
  <si>
    <t>Ricky</t>
  </si>
  <si>
    <t>Small Granite Bacon</t>
  </si>
  <si>
    <t>+44 (0) 103-5389-295</t>
  </si>
  <si>
    <t>Volkman - Weber</t>
  </si>
  <si>
    <t>Russell.Beahan@yahoo.com</t>
  </si>
  <si>
    <t>Beahan</t>
  </si>
  <si>
    <t>Gorgeous Concrete Towels</t>
  </si>
  <si>
    <t>+44 (0) 279-1749-509</t>
  </si>
  <si>
    <t>Mohr, Walter and Hills</t>
  </si>
  <si>
    <t>Aaron38@hotmail.com</t>
  </si>
  <si>
    <t>Aaron</t>
  </si>
  <si>
    <t>+44 (0) 987-9825-831</t>
  </si>
  <si>
    <t>Berge - Konopelski</t>
  </si>
  <si>
    <t>Hugh.Koch@yahoo.com</t>
  </si>
  <si>
    <t>Koch</t>
  </si>
  <si>
    <t>Hugh</t>
  </si>
  <si>
    <t>Ergonomic Plastic Pizza</t>
  </si>
  <si>
    <t>+44 (0) 695-8337-422</t>
  </si>
  <si>
    <t>Schaden and Sons</t>
  </si>
  <si>
    <t>Benny61@hotmail.com</t>
  </si>
  <si>
    <t>Benny</t>
  </si>
  <si>
    <t>Gorgeous Metal Bike</t>
  </si>
  <si>
    <t>+44 (0) 276-2476-907</t>
  </si>
  <si>
    <t>Durgan - Konopelski</t>
  </si>
  <si>
    <t>Conrad22@hotmail.com</t>
  </si>
  <si>
    <t>Kerluke-Spinka</t>
  </si>
  <si>
    <t>Elegant Rubber Sausages</t>
  </si>
  <si>
    <t>+44 (0) 189-4247-813</t>
  </si>
  <si>
    <t>Koepp and Sons</t>
  </si>
  <si>
    <t>Irene_Farrell61@hotmail.com</t>
  </si>
  <si>
    <t>Luxurious Steel Pizza</t>
  </si>
  <si>
    <t>+44 (0) 472-8529-074</t>
  </si>
  <si>
    <t>Schumm - Weber</t>
  </si>
  <si>
    <t>Ella61@yahoo.com</t>
  </si>
  <si>
    <t>Collins</t>
  </si>
  <si>
    <t>Ella</t>
  </si>
  <si>
    <t>Modern Metal Towels</t>
  </si>
  <si>
    <t>+44 (0) 074-2483-687</t>
  </si>
  <si>
    <t>Rutherford, Balistreri and Spencer</t>
  </si>
  <si>
    <t>Gerald_Toy@yahoo.com</t>
  </si>
  <si>
    <t>Toy</t>
  </si>
  <si>
    <t>Gerald</t>
  </si>
  <si>
    <t>Elegant Rubber Table</t>
  </si>
  <si>
    <t>+44 (0) 955-4573-518</t>
  </si>
  <si>
    <t>Hannah_OHara71@gmail.com</t>
  </si>
  <si>
    <t>Hannah</t>
  </si>
  <si>
    <t>Generic Fresh Towels</t>
  </si>
  <si>
    <t>+44 (0) 771-4998-340</t>
  </si>
  <si>
    <t>Abshire, O'Reilly and Carroll</t>
  </si>
  <si>
    <t>Melinda_Wilkinson61@yahoo.com</t>
  </si>
  <si>
    <t>Wilkinson</t>
  </si>
  <si>
    <t>Melinda</t>
  </si>
  <si>
    <t>Handcrafted Rubber Pants</t>
  </si>
  <si>
    <t>+44 (0) 263-7474-704</t>
  </si>
  <si>
    <t>Konopelski, Keeling and Corwin</t>
  </si>
  <si>
    <t>Stuart_Dooley32@yahoo.com</t>
  </si>
  <si>
    <t>Dooley</t>
  </si>
  <si>
    <t>Oriental Metal Mouse</t>
  </si>
  <si>
    <t>+44 (0) 056-3319-452</t>
  </si>
  <si>
    <t>Effertz and Sons</t>
  </si>
  <si>
    <t>Aubrey24@hotmail.com</t>
  </si>
  <si>
    <t>Aubrey</t>
  </si>
  <si>
    <t>Licensed Rubber Towels</t>
  </si>
  <si>
    <t>+44 (0) 677-1488-135</t>
  </si>
  <si>
    <t>Anderson - DuBuque</t>
  </si>
  <si>
    <t>Allen58@hotmail.com</t>
  </si>
  <si>
    <t>Wolff</t>
  </si>
  <si>
    <t>Modern Plastic Shoes</t>
  </si>
  <si>
    <t>+44 (0) 272-9229-964</t>
  </si>
  <si>
    <t>Kris LLC</t>
  </si>
  <si>
    <t>Cecelia.VonRueden98@hotmail.com</t>
  </si>
  <si>
    <t>Electronic Granite Pizza</t>
  </si>
  <si>
    <t>+44 (0) 064-0646-711</t>
  </si>
  <si>
    <t>Shields and Sons</t>
  </si>
  <si>
    <t>Marjorie.Corwin55@hotmail.com</t>
  </si>
  <si>
    <t>Intelligent Wooden Tuna</t>
  </si>
  <si>
    <t>+44 (0) 183-5918-460</t>
  </si>
  <si>
    <t>Swaniawski, Mann and Welch</t>
  </si>
  <si>
    <t>Rosemary_Adams@yahoo.com</t>
  </si>
  <si>
    <t>Rustic Wooden Salad</t>
  </si>
  <si>
    <t>+44 (0) 293-4287-385</t>
  </si>
  <si>
    <t>Hirthe Group</t>
  </si>
  <si>
    <t>Samantha_Batz-Lynch20@hotmail.com</t>
  </si>
  <si>
    <t>Batz-Lynch</t>
  </si>
  <si>
    <t>Samantha</t>
  </si>
  <si>
    <t>Unbranded Bronze Mouse</t>
  </si>
  <si>
    <t>+44 (0) 781-3652-775</t>
  </si>
  <si>
    <t>Rath - Mayert</t>
  </si>
  <si>
    <t>Cecilia_Ondricka69@yahoo.com</t>
  </si>
  <si>
    <t>Practical Steel Mouse</t>
  </si>
  <si>
    <t>+44 (0) 222-9763-795</t>
  </si>
  <si>
    <t>Roberts, Hettinger and Ruecker</t>
  </si>
  <si>
    <t>Darren.Bednar@hotmail.com</t>
  </si>
  <si>
    <t>Small Bronze Ball</t>
  </si>
  <si>
    <t>+44 (0) 577-7775-655</t>
  </si>
  <si>
    <t>Simonis - Hoeger</t>
  </si>
  <si>
    <t>Thelma_Schuppe2@yahoo.com</t>
  </si>
  <si>
    <t>Thelma</t>
  </si>
  <si>
    <t>Luxurious Fresh Shirt</t>
  </si>
  <si>
    <t>+44 (0) 623-7010-005</t>
  </si>
  <si>
    <t>Waters LLC</t>
  </si>
  <si>
    <t>Irma88@hotmail.com</t>
  </si>
  <si>
    <t>Irma</t>
  </si>
  <si>
    <t>Intelligent Frozen Tuna</t>
  </si>
  <si>
    <t>+44 (0) 331-0160-697</t>
  </si>
  <si>
    <t>Johns, Ondricka and Harris</t>
  </si>
  <si>
    <t>Roberto.Nikolaus-Pagac77@gmail.com</t>
  </si>
  <si>
    <t>Nikolaus-Pagac</t>
  </si>
  <si>
    <t>Roberto</t>
  </si>
  <si>
    <t>Sleek Wooden Keyboard</t>
  </si>
  <si>
    <t>+44 (0) 396-5096-880</t>
  </si>
  <si>
    <t>Graham, Kertzmann and Murazik</t>
  </si>
  <si>
    <t>Pat.Emmerich@yahoo.com</t>
  </si>
  <si>
    <t>Emmerich</t>
  </si>
  <si>
    <t>Bespoke Soft Towels</t>
  </si>
  <si>
    <t>+44 (0) 244-3710-220</t>
  </si>
  <si>
    <t>Toy - McCullough</t>
  </si>
  <si>
    <t>Merle.Barton@hotmail.com</t>
  </si>
  <si>
    <t>Barton</t>
  </si>
  <si>
    <t>Merle</t>
  </si>
  <si>
    <t>Bespoke Fresh Towels</t>
  </si>
  <si>
    <t>+44 (0) 243-5985-270</t>
  </si>
  <si>
    <t>Parisian, Feest and Stracke</t>
  </si>
  <si>
    <t>Loren_Ebert@hotmail.com</t>
  </si>
  <si>
    <t>Loren</t>
  </si>
  <si>
    <t>Tasty Frozen Table</t>
  </si>
  <si>
    <t>+44 (0) 943-7453-294</t>
  </si>
  <si>
    <t>Collins, Goldner and Becker</t>
  </si>
  <si>
    <t>Laurie14@hotmail.com</t>
  </si>
  <si>
    <t>Laurie</t>
  </si>
  <si>
    <t>Refined Soft Towels</t>
  </si>
  <si>
    <t>+44 (0) 547-4212-603</t>
  </si>
  <si>
    <t>Trantow and Sons</t>
  </si>
  <si>
    <t>Christina13@hotmail.com</t>
  </si>
  <si>
    <t>Feest</t>
  </si>
  <si>
    <t>Tasty Granite Hat</t>
  </si>
  <si>
    <t>+44 (0) 656-9797-097</t>
  </si>
  <si>
    <t>Tim_Schuster76@hotmail.com</t>
  </si>
  <si>
    <t>Schuster</t>
  </si>
  <si>
    <t>Rustic Concrete Fish</t>
  </si>
  <si>
    <t>+44 (0) 770-0366-374</t>
  </si>
  <si>
    <t>Klein, Heathcote and Nolan</t>
  </si>
  <si>
    <t>Ken_Funk1@hotmail.com</t>
  </si>
  <si>
    <t>Funk</t>
  </si>
  <si>
    <t>Ken</t>
  </si>
  <si>
    <t>Licensed Cotton Salad</t>
  </si>
  <si>
    <t>+44 (0) 721-6562-218</t>
  </si>
  <si>
    <t>Willms - Olson</t>
  </si>
  <si>
    <t>Martha_Hyatt@gmail.com</t>
  </si>
  <si>
    <t>Martha</t>
  </si>
  <si>
    <t>Unbranded Rubber Towels</t>
  </si>
  <si>
    <t>+44 (0) 584-5622-331</t>
  </si>
  <si>
    <t>Kelly13@yahoo.com</t>
  </si>
  <si>
    <t>Gusikowski</t>
  </si>
  <si>
    <t>Kelly</t>
  </si>
  <si>
    <t>Elegant Fresh Sausages</t>
  </si>
  <si>
    <t>+44 (0) 931-9817-434</t>
  </si>
  <si>
    <t>Hoeger, Kuvalis and Wintheiser</t>
  </si>
  <si>
    <t>Gary47@gmail.com</t>
  </si>
  <si>
    <t>Kuhn</t>
  </si>
  <si>
    <t>Gary</t>
  </si>
  <si>
    <t>+44 (0) 870-8581-367</t>
  </si>
  <si>
    <t>Dickinson - Bahringer</t>
  </si>
  <si>
    <t>Billie_Schulist@yahoo.com</t>
  </si>
  <si>
    <t>Handmade Cotton Soap</t>
  </si>
  <si>
    <t>+44 (0) 623-2945-799</t>
  </si>
  <si>
    <t>Pagac - Dibbert</t>
  </si>
  <si>
    <t>Keith_Roberts@gmail.com</t>
  </si>
  <si>
    <t>Roberts</t>
  </si>
  <si>
    <t>Unbranded Steel Bike</t>
  </si>
  <si>
    <t>+44 (0) 327-9492-758</t>
  </si>
  <si>
    <t>Stroman Group</t>
  </si>
  <si>
    <t>Jared60@yahoo.com</t>
  </si>
  <si>
    <t>Tasty Rubber Towels</t>
  </si>
  <si>
    <t>+44 (0) 707-7902-385</t>
  </si>
  <si>
    <t>Runte - Fay</t>
  </si>
  <si>
    <t>Viola.Bernier@gmail.com</t>
  </si>
  <si>
    <t>Viola</t>
  </si>
  <si>
    <t>Rustic Soft Tuna</t>
  </si>
  <si>
    <t>+44 (0) 349-0530-801</t>
  </si>
  <si>
    <t>Rogahn and Sons</t>
  </si>
  <si>
    <t>Diane_Cruickshank41@hotmail.com</t>
  </si>
  <si>
    <t>Diane</t>
  </si>
  <si>
    <t>Small Metal Mouse</t>
  </si>
  <si>
    <t>+44 (0) 644-7761-407</t>
  </si>
  <si>
    <t>Woodrow.Mante4@hotmail.com</t>
  </si>
  <si>
    <t>Woodrow</t>
  </si>
  <si>
    <t>Handcrafted Granite Fish</t>
  </si>
  <si>
    <t>+44 (0) 845-9276-005</t>
  </si>
  <si>
    <t>Waelchi Inc</t>
  </si>
  <si>
    <t>Becky.Beatty@hotmail.com</t>
  </si>
  <si>
    <t>Beatty</t>
  </si>
  <si>
    <t>Becky</t>
  </si>
  <si>
    <t>Incredible Rubber Ball</t>
  </si>
  <si>
    <t>+44 (0) 171-0751-417</t>
  </si>
  <si>
    <t>Emma_Runolfsson@gmail.com</t>
  </si>
  <si>
    <t>Emma</t>
  </si>
  <si>
    <t>+44 (0) 201-1351-358</t>
  </si>
  <si>
    <t>Quitzon, Wisozk and King</t>
  </si>
  <si>
    <t>Arturo_Terry-Turner@gmail.com</t>
  </si>
  <si>
    <t>Terry-Turner</t>
  </si>
  <si>
    <t>Arturo</t>
  </si>
  <si>
    <t>Bespoke Wooden Bacon</t>
  </si>
  <si>
    <t>+44 (0) 155-1018-326</t>
  </si>
  <si>
    <t>Thompson Group</t>
  </si>
  <si>
    <t>Stephanie_Braun-Wisozk3@yahoo.com</t>
  </si>
  <si>
    <t>Braun-Wisozk</t>
  </si>
  <si>
    <t>Stephanie</t>
  </si>
  <si>
    <t>Intelligent Concrete Table</t>
  </si>
  <si>
    <t>+44 (0) 655-3344-040</t>
  </si>
  <si>
    <t>Durgan - Schimmel</t>
  </si>
  <si>
    <t>Isabel_Berge89@gmail.com</t>
  </si>
  <si>
    <t>Berge</t>
  </si>
  <si>
    <t>Isabel</t>
  </si>
  <si>
    <t>Electronic Granite Mouse</t>
  </si>
  <si>
    <t>+44 (0) 960-7123-818</t>
  </si>
  <si>
    <t>Runte - Schoen</t>
  </si>
  <si>
    <t>Joseph89@gmail.com</t>
  </si>
  <si>
    <t>Zemlak</t>
  </si>
  <si>
    <t>Practical Granite Chips</t>
  </si>
  <si>
    <t>+44 (0) 494-2518-028</t>
  </si>
  <si>
    <t>Wilderman, Doyle and Schuppe</t>
  </si>
  <si>
    <t>Rogelio_Gleason@yahoo.com</t>
  </si>
  <si>
    <t>Rogelio</t>
  </si>
  <si>
    <t>Handmade Fresh Ball</t>
  </si>
  <si>
    <t>+44 (0) 086-6512-548</t>
  </si>
  <si>
    <t>Beer - Stamm</t>
  </si>
  <si>
    <t>Leona_Hartmann@hotmail.com</t>
  </si>
  <si>
    <t>Leona</t>
  </si>
  <si>
    <t>Fantastic Soft Mouse</t>
  </si>
  <si>
    <t>+44 (0) 674-9211-210</t>
  </si>
  <si>
    <t>Jones and Sons</t>
  </si>
  <si>
    <t>Dean.Barrows-Durgan9@hotmail.com</t>
  </si>
  <si>
    <t>Barrows-Durgan</t>
  </si>
  <si>
    <t>Handcrafted Concrete Keyboard</t>
  </si>
  <si>
    <t>+44 (0) 239-0901-107</t>
  </si>
  <si>
    <t>Wyman, Prohaska and Stamm</t>
  </si>
  <si>
    <t>Jenny.Osinski@hotmail.com</t>
  </si>
  <si>
    <t>Refined Frozen Car</t>
  </si>
  <si>
    <t>+44 (0) 018-7297-720</t>
  </si>
  <si>
    <t>Orn and Sons</t>
  </si>
  <si>
    <t>Florence_Sipes@gmail.com</t>
  </si>
  <si>
    <t>Sipes</t>
  </si>
  <si>
    <t>Florence</t>
  </si>
  <si>
    <t>Awesome Steel Soap</t>
  </si>
  <si>
    <t>+44 (0) 235-8939-144</t>
  </si>
  <si>
    <t>Fisher - Connelly</t>
  </si>
  <si>
    <t>Dwight.Casper40@hotmail.com</t>
  </si>
  <si>
    <t>Dwight</t>
  </si>
  <si>
    <t>Recycled Plastic Pizza</t>
  </si>
  <si>
    <t>+44 (0) 508-9192-872</t>
  </si>
  <si>
    <t>Smith Inc</t>
  </si>
  <si>
    <t>Alexis_Streich@yahoo.com</t>
  </si>
  <si>
    <t>Streich</t>
  </si>
  <si>
    <t>Refined Plastic Chair</t>
  </si>
  <si>
    <t>+44 (0) 198-6953-761</t>
  </si>
  <si>
    <t>Hills - Nikolaus</t>
  </si>
  <si>
    <t>Sylvester_Rempel46@hotmail.com</t>
  </si>
  <si>
    <t>Awesome Fresh Gloves</t>
  </si>
  <si>
    <t>+44 (0) 586-0556-894</t>
  </si>
  <si>
    <t>Hane and Sons</t>
  </si>
  <si>
    <t>Nora45@hotmail.com</t>
  </si>
  <si>
    <t>Nora</t>
  </si>
  <si>
    <t>Licensed Frozen Mouse</t>
  </si>
  <si>
    <t>+44 (0) 378-2771-031</t>
  </si>
  <si>
    <t>Annette.Mohr99@yahoo.com</t>
  </si>
  <si>
    <t>Mohr</t>
  </si>
  <si>
    <t>Annette</t>
  </si>
  <si>
    <t>Practical Frozen Pizza</t>
  </si>
  <si>
    <t>+44 (0) 292-0625-870</t>
  </si>
  <si>
    <t>Hilda11@yahoo.com</t>
  </si>
  <si>
    <t>Lynch</t>
  </si>
  <si>
    <t>Hilda</t>
  </si>
  <si>
    <t>Fantastic Rubber Table</t>
  </si>
  <si>
    <t>+44 (0) 592-1513-373</t>
  </si>
  <si>
    <t>Boyle, Denesik and Gorczany</t>
  </si>
  <si>
    <t>Everett24@gmail.com</t>
  </si>
  <si>
    <t>Everett</t>
  </si>
  <si>
    <t>Oriental Frozen Bike</t>
  </si>
  <si>
    <t>+44 (0) 455-6121-750</t>
  </si>
  <si>
    <t>Lockman - Willms</t>
  </si>
  <si>
    <t>Joel_Zieme@hotmail.com</t>
  </si>
  <si>
    <t>Tasty Granite Fish</t>
  </si>
  <si>
    <t>+44 (0) 516-8791-921</t>
  </si>
  <si>
    <t>Casper Inc</t>
  </si>
  <si>
    <t>Eleanor.Berge-Boyer89@hotmail.com</t>
  </si>
  <si>
    <t>Berge-Boyer</t>
  </si>
  <si>
    <t>Sleek Fresh Chips</t>
  </si>
  <si>
    <t>+44 (0) 817-5660-037</t>
  </si>
  <si>
    <t>Ebert, Miller and Steuber</t>
  </si>
  <si>
    <t>Rosalie_Bechtelar@gmail.com</t>
  </si>
  <si>
    <t>Rosalie</t>
  </si>
  <si>
    <t>Recycled Fresh Computer</t>
  </si>
  <si>
    <t>+44 (0) 317-8742-701</t>
  </si>
  <si>
    <t>Krajcik, Sanford and Bernier</t>
  </si>
  <si>
    <t>Richard.Schumm68@hotmail.com</t>
  </si>
  <si>
    <t>Schumm</t>
  </si>
  <si>
    <t>Richard</t>
  </si>
  <si>
    <t>Incredible Soft Car</t>
  </si>
  <si>
    <t>+44 (0) 291-0050-385</t>
  </si>
  <si>
    <t>Haag LLC</t>
  </si>
  <si>
    <t>Duane_Hane2@hotmail.com</t>
  </si>
  <si>
    <t>Small Bronze Table</t>
  </si>
  <si>
    <t>+44 (0) 077-6654-258</t>
  </si>
  <si>
    <t>Schinner Inc</t>
  </si>
  <si>
    <t>Allen.Gutmann88@yahoo.com</t>
  </si>
  <si>
    <t>Sleek Fresh Shoes</t>
  </si>
  <si>
    <t>+44 (0) 508-9256-362</t>
  </si>
  <si>
    <t>Tillman LLC</t>
  </si>
  <si>
    <t>Gladys.Abshire@gmail.com</t>
  </si>
  <si>
    <t>Gladys</t>
  </si>
  <si>
    <t>Oriental Soft Table</t>
  </si>
  <si>
    <t>+44 (0) 988-0471-826</t>
  </si>
  <si>
    <t>Marquardt, Orn and Jast</t>
  </si>
  <si>
    <t>Pearl.Lockman88@hotmail.com</t>
  </si>
  <si>
    <t>Pearl</t>
  </si>
  <si>
    <t>Generic Bronze Car</t>
  </si>
  <si>
    <t>+44 (0) 834-9009-554</t>
  </si>
  <si>
    <t>Harvey, Schuster and Rutherford</t>
  </si>
  <si>
    <t>Conrad86@gmail.com</t>
  </si>
  <si>
    <t>Sleek Steel Gloves</t>
  </si>
  <si>
    <t>+44 (0) 833-2028-646</t>
  </si>
  <si>
    <t>Bergnaum Group</t>
  </si>
  <si>
    <t>Carla34@yahoo.com</t>
  </si>
  <si>
    <t>Carla</t>
  </si>
  <si>
    <t>Generic Soft Chicken</t>
  </si>
  <si>
    <t>+44 (0) 775-4702-019</t>
  </si>
  <si>
    <t>Gerhold, Gutkowski and O'Connell</t>
  </si>
  <si>
    <t>Deborah.Douglas@hotmail.com</t>
  </si>
  <si>
    <t>Douglas</t>
  </si>
  <si>
    <t>Deborah</t>
  </si>
  <si>
    <t>Fantastic Steel Salad</t>
  </si>
  <si>
    <t>+44 (0) 099-0571-563</t>
  </si>
  <si>
    <t>Kiehn, Corkery and Medhurst</t>
  </si>
  <si>
    <t>Hope.Cormier13@hotmail.com</t>
  </si>
  <si>
    <t>Cormier</t>
  </si>
  <si>
    <t>Hope</t>
  </si>
  <si>
    <t>+44 (0) 345-4973-557</t>
  </si>
  <si>
    <t>Upton, Von and Moen</t>
  </si>
  <si>
    <t>Nellie.Lueilwitz13@hotmail.com</t>
  </si>
  <si>
    <t>Lueilwitz</t>
  </si>
  <si>
    <t>Tasty Metal Hat</t>
  </si>
  <si>
    <t>+44 (0) 089-9186-176</t>
  </si>
  <si>
    <t>Kulas, Mertz and Daugherty</t>
  </si>
  <si>
    <t>Jody_Boyer@yahoo.com</t>
  </si>
  <si>
    <t>Electronic Bronze Towels</t>
  </si>
  <si>
    <t>+44 (0) 304-0666-757</t>
  </si>
  <si>
    <t>Hartmann LLC</t>
  </si>
  <si>
    <t>Clay.Welch@yahoo.com</t>
  </si>
  <si>
    <t>Licensed Cotton Bike</t>
  </si>
  <si>
    <t>+44 (0) 140-8340-060</t>
  </si>
  <si>
    <t>Gusikowski and Sons</t>
  </si>
  <si>
    <t>Catherine_Bahringer@yahoo.com</t>
  </si>
  <si>
    <t>Unbranded Plastic Table</t>
  </si>
  <si>
    <t>+44 (0) 989-6101-331</t>
  </si>
  <si>
    <t>Wintheiser, Denesik and Wilderman</t>
  </si>
  <si>
    <t>Armando86@hotmail.com</t>
  </si>
  <si>
    <t>Handcrafted Granite Pizza</t>
  </si>
  <si>
    <t>+44 (0) 048-2558-482</t>
  </si>
  <si>
    <t>Waelchi and Sons</t>
  </si>
  <si>
    <t>Myra49@hotmail.com</t>
  </si>
  <si>
    <t>Myra</t>
  </si>
  <si>
    <t>+44 (0) 071-7091-789</t>
  </si>
  <si>
    <t>Weber, Batz and Rowe</t>
  </si>
  <si>
    <t>Lori.Schimmel57@yahoo.com</t>
  </si>
  <si>
    <t>Schimmel</t>
  </si>
  <si>
    <t>Oriental Frozen Bacon</t>
  </si>
  <si>
    <t>+44 (0) 187-5676-671</t>
  </si>
  <si>
    <t>Cassin - Beier</t>
  </si>
  <si>
    <t>Sara.Windler@yahoo.com</t>
  </si>
  <si>
    <t>Elegant Plastic Shirt</t>
  </si>
  <si>
    <t>+44 (0) 043-0333-423</t>
  </si>
  <si>
    <t>Jenkins, Ebert and Kovacek</t>
  </si>
  <si>
    <t>Lucy28@hotmail.com</t>
  </si>
  <si>
    <t>Electronic Soft Salad</t>
  </si>
  <si>
    <t>+44 (0) 000-7820-103</t>
  </si>
  <si>
    <t>Donnelly - Miller</t>
  </si>
  <si>
    <t>Louis.Stehr66@hotmail.com</t>
  </si>
  <si>
    <t>Louis</t>
  </si>
  <si>
    <t>Gorgeous Plastic Mouse</t>
  </si>
  <si>
    <t>+44 (0) 550-3293-450</t>
  </si>
  <si>
    <t>White LLC</t>
  </si>
  <si>
    <t>Maggie.Barrows@hotmail.com</t>
  </si>
  <si>
    <t>Maggie</t>
  </si>
  <si>
    <t>Gorgeous Granite Chips</t>
  </si>
  <si>
    <t>+44 (0) 410-3476-990</t>
  </si>
  <si>
    <t>Sawayn, Jerde and Stark</t>
  </si>
  <si>
    <t>Nadine.Pollich69@hotmail.com</t>
  </si>
  <si>
    <t>Pollich</t>
  </si>
  <si>
    <t>Nadine</t>
  </si>
  <si>
    <t>Handmade Fresh Chicken</t>
  </si>
  <si>
    <t>+44 (0) 318-0625-311</t>
  </si>
  <si>
    <t>Hudson, Kiehn and Hermann</t>
  </si>
  <si>
    <t>Lionel49@yahoo.com</t>
  </si>
  <si>
    <t>Lionel</t>
  </si>
  <si>
    <t>Tasty Metal Ball</t>
  </si>
  <si>
    <t>+44 (0) 423-2639-593</t>
  </si>
  <si>
    <t>MacGyver Inc</t>
  </si>
  <si>
    <t>Jimmy.Mills-Emard@yahoo.com</t>
  </si>
  <si>
    <t>Mills-Emard</t>
  </si>
  <si>
    <t>Jimmy</t>
  </si>
  <si>
    <t>Unbranded Frozen Table</t>
  </si>
  <si>
    <t>+44 (0) 404-8066-066</t>
  </si>
  <si>
    <t>Raynor, Boyle and Runolfsdottir</t>
  </si>
  <si>
    <t>Harriet_Funk39@hotmail.com</t>
  </si>
  <si>
    <t>Harriet</t>
  </si>
  <si>
    <t>Refined Soft Cheese</t>
  </si>
  <si>
    <t>+44 (0) 714-8213-105</t>
  </si>
  <si>
    <t>Mills Group</t>
  </si>
  <si>
    <t>Sandy.Anderson93@gmail.com</t>
  </si>
  <si>
    <t>+44 (0) 881-5979-880</t>
  </si>
  <si>
    <t>O'Conner LLC</t>
  </si>
  <si>
    <t>Myra_Hand@hotmail.com</t>
  </si>
  <si>
    <t>Hand</t>
  </si>
  <si>
    <t>Generic Bronze Soap</t>
  </si>
  <si>
    <t>+44 (0) 473-9502-019</t>
  </si>
  <si>
    <t>Dooley, Monahan and Zieme</t>
  </si>
  <si>
    <t>Diana55@yahoo.com</t>
  </si>
  <si>
    <t>Diana</t>
  </si>
  <si>
    <t>Gorgeous Plastic Shirt</t>
  </si>
  <si>
    <t>+44 (0) 276-8130-135</t>
  </si>
  <si>
    <t>Quigley - Pouros</t>
  </si>
  <si>
    <t>Alejandro30@hotmail.com</t>
  </si>
  <si>
    <t>Alejandro</t>
  </si>
  <si>
    <t>Bespoke Frozen Chair</t>
  </si>
  <si>
    <t>+44 (0) 703-3332-646</t>
  </si>
  <si>
    <t>Bernier LLC</t>
  </si>
  <si>
    <t>Norma32@yahoo.com</t>
  </si>
  <si>
    <t>Tasty Steel Tuna</t>
  </si>
  <si>
    <t>+44 (0) 822-6213-125</t>
  </si>
  <si>
    <t>Hammes - Maggio</t>
  </si>
  <si>
    <t>Erik_Tillman@hotmail.com</t>
  </si>
  <si>
    <t>Tillman</t>
  </si>
  <si>
    <t>Erik</t>
  </si>
  <si>
    <t>Generic Steel Soap</t>
  </si>
  <si>
    <t>+44 (0) 059-7883-134</t>
  </si>
  <si>
    <t>Rolfson Group</t>
  </si>
  <si>
    <t>Tricia51@yahoo.com</t>
  </si>
  <si>
    <t>Tricia</t>
  </si>
  <si>
    <t>Generic Frozen Chips</t>
  </si>
  <si>
    <t>+44 (0) 300-3884-025</t>
  </si>
  <si>
    <t>Ullrich, Zemlak and Bode</t>
  </si>
  <si>
    <t>Bradford.Labadie-Mitchell57@hotmail.com</t>
  </si>
  <si>
    <t>Labadie-Mitchell</t>
  </si>
  <si>
    <t>Handcrafted Cotton Shirt</t>
  </si>
  <si>
    <t>+44 (0) 684-4347-050</t>
  </si>
  <si>
    <t>Willms - Greenfelder</t>
  </si>
  <si>
    <t>Guadalupe48@hotmail.com</t>
  </si>
  <si>
    <t>Bespoke Bronze Gloves</t>
  </si>
  <si>
    <t>+44 (0) 687-8980-567</t>
  </si>
  <si>
    <t>Reilly, Hahn and Kutch</t>
  </si>
  <si>
    <t>Max.Walsh24@yahoo.com</t>
  </si>
  <si>
    <t>Max</t>
  </si>
  <si>
    <t>Electronic Frozen Chips</t>
  </si>
  <si>
    <t>+44 (0) 703-7333-742</t>
  </si>
  <si>
    <t>Grant, Robel and Williamson</t>
  </si>
  <si>
    <t>Christian3@hotmail.com</t>
  </si>
  <si>
    <t>Lind</t>
  </si>
  <si>
    <t>Christian</t>
  </si>
  <si>
    <t>Licensed Wooden Salad</t>
  </si>
  <si>
    <t>+44 (0) 617-9488-618</t>
  </si>
  <si>
    <t>Jenkins - Heaney</t>
  </si>
  <si>
    <t>Erma41@hotmail.com</t>
  </si>
  <si>
    <t>Price</t>
  </si>
  <si>
    <t>Erma</t>
  </si>
  <si>
    <t>Recycled Steel Fish</t>
  </si>
  <si>
    <t>+44 (0) 000-1420-618</t>
  </si>
  <si>
    <t>Quitzon and Sons</t>
  </si>
  <si>
    <t>Thomas40@hotmail.com</t>
  </si>
  <si>
    <t>Kshlerin</t>
  </si>
  <si>
    <t>+44 (0) 417-7801-038</t>
  </si>
  <si>
    <t>Runolfsdottir - Stiedemann</t>
  </si>
  <si>
    <t>Dan_McDermott@hotmail.com</t>
  </si>
  <si>
    <t>Dan</t>
  </si>
  <si>
    <t>Practical Wooden Sausages</t>
  </si>
  <si>
    <t>+44 (0) 393-0861-369</t>
  </si>
  <si>
    <t>Hermann, Torp and Rodriguez</t>
  </si>
  <si>
    <t>Amber.Medhurst@gmail.com</t>
  </si>
  <si>
    <t>+44 (0) 116-6807-380</t>
  </si>
  <si>
    <t>Sawayn, Herman and Robel</t>
  </si>
  <si>
    <t>Kay.Gottlieb25@hotmail.com</t>
  </si>
  <si>
    <t>Gottlieb</t>
  </si>
  <si>
    <t>Kay</t>
  </si>
  <si>
    <t>Tasty Fresh Pizza</t>
  </si>
  <si>
    <t>+44 (0) 332-7398-274</t>
  </si>
  <si>
    <t>Watsica Inc</t>
  </si>
  <si>
    <t>Roderick_Hamill55@yahoo.com</t>
  </si>
  <si>
    <t>Hamill</t>
  </si>
  <si>
    <t>Roderick</t>
  </si>
  <si>
    <t>Handcrafted Rubber Mouse</t>
  </si>
  <si>
    <t>+44 (0) 421-6874-241</t>
  </si>
  <si>
    <t>Vandervort LLC</t>
  </si>
  <si>
    <t>Hattie.Wuckert-Ebert22@gmail.com</t>
  </si>
  <si>
    <t>Wuckert-Ebert</t>
  </si>
  <si>
    <t>Hattie</t>
  </si>
  <si>
    <t>Recycled Frozen Cheese</t>
  </si>
  <si>
    <t>+44 (0) 920-2875-374</t>
  </si>
  <si>
    <t>Beatty - Kiehn</t>
  </si>
  <si>
    <t>Sonia25@yahoo.com</t>
  </si>
  <si>
    <t>Sonia</t>
  </si>
  <si>
    <t>Ergonomic Wooden Chicken</t>
  </si>
  <si>
    <t>+44 (0) 295-9174-036</t>
  </si>
  <si>
    <t>Schumm, Hegmann and Stroman</t>
  </si>
  <si>
    <t>Mindy_Gleason@yahoo.com</t>
  </si>
  <si>
    <t>Mindy</t>
  </si>
  <si>
    <t>Small Fresh Bacon</t>
  </si>
  <si>
    <t>+44 (0) 814-8417-559</t>
  </si>
  <si>
    <t>Grant, Raynor and Koch</t>
  </si>
  <si>
    <t>Julia.Heidenreich23@yahoo.com</t>
  </si>
  <si>
    <t>Julia</t>
  </si>
  <si>
    <t>Generic Rubber Chicken</t>
  </si>
  <si>
    <t>+44 (0) 253-2788-144</t>
  </si>
  <si>
    <t>Altenwerth - Roberts</t>
  </si>
  <si>
    <t>Kathleen43@gmail.com</t>
  </si>
  <si>
    <t>Kathleen</t>
  </si>
  <si>
    <t>Luxurious Fresh Bike</t>
  </si>
  <si>
    <t>+44 (0) 442-7059-807</t>
  </si>
  <si>
    <t>Hodkiewicz Group</t>
  </si>
  <si>
    <t>Gerald_Gerlach@yahoo.com</t>
  </si>
  <si>
    <t>Licensed Plastic Fish</t>
  </si>
  <si>
    <t>+44 (0) 651-1250-418</t>
  </si>
  <si>
    <t>Rath, Altenwerth and Mohr</t>
  </si>
  <si>
    <t>Blanche15@yahoo.com</t>
  </si>
  <si>
    <t>Blanche</t>
  </si>
  <si>
    <t>Bespoke Plastic Pants</t>
  </si>
  <si>
    <t>+44 (0) 474-9617-580</t>
  </si>
  <si>
    <t>Heathcote and Sons</t>
  </si>
  <si>
    <t>Joan11@yahoo.com</t>
  </si>
  <si>
    <t>Runolfsdottir</t>
  </si>
  <si>
    <t>Joan</t>
  </si>
  <si>
    <t>Recycled Rubber Computer</t>
  </si>
  <si>
    <t>+44 (0) 061-6757-204</t>
  </si>
  <si>
    <t>Raynor, Marquardt and Fahey</t>
  </si>
  <si>
    <t>Ira_Jacobs46@hotmail.com</t>
  </si>
  <si>
    <t>Jacobs</t>
  </si>
  <si>
    <t>Handmade Frozen Hat</t>
  </si>
  <si>
    <t>+44 (0) 949-0268-017</t>
  </si>
  <si>
    <t>Rutherford Inc</t>
  </si>
  <si>
    <t>Brandon24@hotmail.com</t>
  </si>
  <si>
    <t>Brandon</t>
  </si>
  <si>
    <t>+44 (0) 278-8532-002</t>
  </si>
  <si>
    <t>Watsica Group</t>
  </si>
  <si>
    <t>Jeannette.Hudson@gmail.com</t>
  </si>
  <si>
    <t>Jeannette</t>
  </si>
  <si>
    <t>+44 (0) 184-0399-538</t>
  </si>
  <si>
    <t>Conn, Rogahn and Ryan</t>
  </si>
  <si>
    <t>Lois55@yahoo.com</t>
  </si>
  <si>
    <t>Schmitt</t>
  </si>
  <si>
    <t>Handcrafted Plastic Pizza</t>
  </si>
  <si>
    <t>+44 (0) 967-7722-899</t>
  </si>
  <si>
    <t>Spencer and Sons</t>
  </si>
  <si>
    <t>Neal23@hotmail.com</t>
  </si>
  <si>
    <t>+44 (0) 158-6649-387</t>
  </si>
  <si>
    <t>VonRueden LLC</t>
  </si>
  <si>
    <t>Tiffany32@hotmail.com</t>
  </si>
  <si>
    <t>Rowe</t>
  </si>
  <si>
    <t>Tiffany</t>
  </si>
  <si>
    <t>Sleek Concrete Fish</t>
  </si>
  <si>
    <t>+44 (0) 497-0027-685</t>
  </si>
  <si>
    <t>Bednar, Raynor and Dicki</t>
  </si>
  <si>
    <t>Cecelia30@gmail.com</t>
  </si>
  <si>
    <t>Handcrafted Bronze Gloves</t>
  </si>
  <si>
    <t>+44 (0) 598-8871-588</t>
  </si>
  <si>
    <t>Herzog - Towne</t>
  </si>
  <si>
    <t>Robyn.Hoeger-Cruickshank50@yahoo.com</t>
  </si>
  <si>
    <t>Hoeger-Cruickshank</t>
  </si>
  <si>
    <t>Robyn</t>
  </si>
  <si>
    <t>Bespoke Steel Shirt</t>
  </si>
  <si>
    <t>+44 (0) 575-6682-984</t>
  </si>
  <si>
    <t>Mayert - Auer</t>
  </si>
  <si>
    <t>Cora41@gmail.com</t>
  </si>
  <si>
    <t>Cora</t>
  </si>
  <si>
    <t>Gorgeous Soft Chips</t>
  </si>
  <si>
    <t>+44 (0) 613-7773-530</t>
  </si>
  <si>
    <t>Bogisich, Harber and Weissnat</t>
  </si>
  <si>
    <t>Mike.Veum@yahoo.com</t>
  </si>
  <si>
    <t>Veum</t>
  </si>
  <si>
    <t>Mike</t>
  </si>
  <si>
    <t>Luxurious Granite Table</t>
  </si>
  <si>
    <t>+44 (0) 740-2973-771</t>
  </si>
  <si>
    <t>Ziemann, Farrell and Swaniawski</t>
  </si>
  <si>
    <t>Angel38@yahoo.com</t>
  </si>
  <si>
    <t>+44 (0) 004-7777-827</t>
  </si>
  <si>
    <t>Reinger, Cartwright and Lueilwitz</t>
  </si>
  <si>
    <t>Geoffrey54@gmail.com</t>
  </si>
  <si>
    <t>Yundt</t>
  </si>
  <si>
    <t>Geoffrey</t>
  </si>
  <si>
    <t>Refined Plastic Chicken</t>
  </si>
  <si>
    <t>+44 (0) 708-4461-426</t>
  </si>
  <si>
    <t>Bradtke and Sons</t>
  </si>
  <si>
    <t>Vicki_Daniel@gmail.com</t>
  </si>
  <si>
    <t>Vicki</t>
  </si>
  <si>
    <t>Handmade Soft Cheese</t>
  </si>
  <si>
    <t>+44 (0) 931-2232-704</t>
  </si>
  <si>
    <t>Hansen Inc</t>
  </si>
  <si>
    <t>Lillian4@hotmail.com</t>
  </si>
  <si>
    <t>Lillian</t>
  </si>
  <si>
    <t>Small Steel Computer</t>
  </si>
  <si>
    <t>+44 (0) 688-0259-849</t>
  </si>
  <si>
    <t>Jones, Jakubowski and Price</t>
  </si>
  <si>
    <t>Kim78@yahoo.com</t>
  </si>
  <si>
    <t>Kim</t>
  </si>
  <si>
    <t>+44 (0) 641-3687-455</t>
  </si>
  <si>
    <t>Rutherford - O'Kon</t>
  </si>
  <si>
    <t>Wendell.Kassulke@yahoo.com</t>
  </si>
  <si>
    <t>Kassulke</t>
  </si>
  <si>
    <t>Handcrafted Plastic Sausages</t>
  </si>
  <si>
    <t>+44 (0) 555-5340-428</t>
  </si>
  <si>
    <t>Lorena31@hotmail.com</t>
  </si>
  <si>
    <t>Incredible Steel Chips</t>
  </si>
  <si>
    <t>+44 (0) 701-3098-906</t>
  </si>
  <si>
    <t>Runolfsson, Wiegand and Heathcote</t>
  </si>
  <si>
    <t>June.Moen96@gmail.com</t>
  </si>
  <si>
    <t>Moen</t>
  </si>
  <si>
    <t>Elegant Bronze Computer</t>
  </si>
  <si>
    <t>+44 (0) 451-1306-113</t>
  </si>
  <si>
    <t>Kessler, Huel and Hammes</t>
  </si>
  <si>
    <t>Glenn34@yahoo.com</t>
  </si>
  <si>
    <t>Handmade Metal Gloves</t>
  </si>
  <si>
    <t>+44 (0) 498-7747-308</t>
  </si>
  <si>
    <t>Veum, Botsford and Emard</t>
  </si>
  <si>
    <t>Karen.Schiller13@gmail.com</t>
  </si>
  <si>
    <t>+44 (0) 993-7274-889</t>
  </si>
  <si>
    <t>Conn Group</t>
  </si>
  <si>
    <t>Holly.Johnson@gmail.com</t>
  </si>
  <si>
    <t>Johnson</t>
  </si>
  <si>
    <t>Holly</t>
  </si>
  <si>
    <t>Rustic Concrete Shoes</t>
  </si>
  <si>
    <t>+44 (0) 368-0919-198</t>
  </si>
  <si>
    <t>Brakus, Christiansen and Breitenberg</t>
  </si>
  <si>
    <t>Sammy39@yahoo.com</t>
  </si>
  <si>
    <t>Emard</t>
  </si>
  <si>
    <t>Sammy</t>
  </si>
  <si>
    <t>Luxurious Granite Chips</t>
  </si>
  <si>
    <t>+44 (0) 785-1888-040</t>
  </si>
  <si>
    <t>Smitham - Kozey</t>
  </si>
  <si>
    <t>Cary73@hotmail.com</t>
  </si>
  <si>
    <t>Leannon</t>
  </si>
  <si>
    <t>Fantastic Rubber Chair</t>
  </si>
  <si>
    <t>+44 (0) 322-6345-731</t>
  </si>
  <si>
    <t>Kemmer, Kirlin and Schimmel</t>
  </si>
  <si>
    <t>Fannie.Morar@hotmail.com</t>
  </si>
  <si>
    <t>Fannie</t>
  </si>
  <si>
    <t>Refined Fresh Bike</t>
  </si>
  <si>
    <t>+44 (0) 967-9937-941</t>
  </si>
  <si>
    <t>Stiedemann LLC</t>
  </si>
  <si>
    <t>Marian57@gmail.com</t>
  </si>
  <si>
    <t>Reinger</t>
  </si>
  <si>
    <t>Marian</t>
  </si>
  <si>
    <t>Small Soft Gloves</t>
  </si>
  <si>
    <t>+44 (0) 800-5974-301</t>
  </si>
  <si>
    <t>Gerhold - Cartwright</t>
  </si>
  <si>
    <t>Clark_Goldner-Stamm@hotmail.com</t>
  </si>
  <si>
    <t>Goldner-Stamm</t>
  </si>
  <si>
    <t>Practical Bronze Salad</t>
  </si>
  <si>
    <t>+44 (0) 148-0326-042</t>
  </si>
  <si>
    <t>Stanton, Flatley and Kessler</t>
  </si>
  <si>
    <t>Virginia_Schimmel@gmail.com</t>
  </si>
  <si>
    <t>Modern Soft Hat</t>
  </si>
  <si>
    <t>+44 (0) 638-2771-596</t>
  </si>
  <si>
    <t>Kerluke and Sons</t>
  </si>
  <si>
    <t>Joanna.Hartmann46@gmail.com</t>
  </si>
  <si>
    <t>Joanna</t>
  </si>
  <si>
    <t>Handmade Metal Soap</t>
  </si>
  <si>
    <t>+44 (0) 697-1696-988</t>
  </si>
  <si>
    <t>Renner - Jacobs</t>
  </si>
  <si>
    <t>Christine_Romaguera@gmail.com</t>
  </si>
  <si>
    <t>Romaguera</t>
  </si>
  <si>
    <t>Christine</t>
  </si>
  <si>
    <t>Rustic Wooden Ball</t>
  </si>
  <si>
    <t>+44 (0) 245-6845-457</t>
  </si>
  <si>
    <t>Ruecker, King and Keebler</t>
  </si>
  <si>
    <t>Jessie55@hotmail.com</t>
  </si>
  <si>
    <t>Handmade Metal Keyboard</t>
  </si>
  <si>
    <t>+44 (0) 458-9410-423</t>
  </si>
  <si>
    <t>Jacobi Group</t>
  </si>
  <si>
    <t>Meredith97@yahoo.com</t>
  </si>
  <si>
    <t>Heaney</t>
  </si>
  <si>
    <t>Meredith</t>
  </si>
  <si>
    <t>Small Wooden Car</t>
  </si>
  <si>
    <t>+44 (0) 640-0037-855</t>
  </si>
  <si>
    <t>Christiansen and Sons</t>
  </si>
  <si>
    <t>Ginger.Funk@hotmail.com</t>
  </si>
  <si>
    <t>Ginger</t>
  </si>
  <si>
    <t>Generic Fresh Cheese</t>
  </si>
  <si>
    <t>+44 (0) 979-4608-474</t>
  </si>
  <si>
    <t>Yundt - Orn</t>
  </si>
  <si>
    <t>Jordan_Blanda@hotmail.com</t>
  </si>
  <si>
    <t>Practical Rubber Pants</t>
  </si>
  <si>
    <t>+44 (0) 971-9392-205</t>
  </si>
  <si>
    <t>Collier - Graham</t>
  </si>
  <si>
    <t>Michael.Blanda@gmail.com</t>
  </si>
  <si>
    <t>Electronic Plastic Salad</t>
  </si>
  <si>
    <t>+44 (0) 608-1195-347</t>
  </si>
  <si>
    <t>Hagenes LLC</t>
  </si>
  <si>
    <t>Jesus.Parisian@yahoo.com</t>
  </si>
  <si>
    <t>Jesus</t>
  </si>
  <si>
    <t>Generic Plastic Tuna</t>
  </si>
  <si>
    <t>+44 (0) 670-0894-596</t>
  </si>
  <si>
    <t>Boehm and Sons</t>
  </si>
  <si>
    <t>Pearl.Botsford@yahoo.com</t>
  </si>
  <si>
    <t>Handcrafted Frozen Mouse</t>
  </si>
  <si>
    <t>+44 (0) 837-6050-963</t>
  </si>
  <si>
    <t>Haley and Sons</t>
  </si>
  <si>
    <t>Lora_Schmeler@gmail.com</t>
  </si>
  <si>
    <t>Schmeler</t>
  </si>
  <si>
    <t>Sleek Steel Bike</t>
  </si>
  <si>
    <t>+44 (0) 160-3945-690</t>
  </si>
  <si>
    <t>Hills, Heidenreich and Swift</t>
  </si>
  <si>
    <t>Ramiro49@yahoo.com</t>
  </si>
  <si>
    <t>Howe-Collier</t>
  </si>
  <si>
    <t>Incredible Granite Table</t>
  </si>
  <si>
    <t>+44 (0) 403-6732-922</t>
  </si>
  <si>
    <t>Keeling and Sons</t>
  </si>
  <si>
    <t>Josefina.Terry15@yahoo.com</t>
  </si>
  <si>
    <t>Bespoke Steel Chicken</t>
  </si>
  <si>
    <t>+44 (0) 497-8113-165</t>
  </si>
  <si>
    <t>Miller - Conroy</t>
  </si>
  <si>
    <t>Frederick.Labadie@hotmail.com</t>
  </si>
  <si>
    <t>Labadie</t>
  </si>
  <si>
    <t>Ergonomic Rubber Chicken</t>
  </si>
  <si>
    <t>+44 (0) 464-1324-130</t>
  </si>
  <si>
    <t>Graham LLC</t>
  </si>
  <si>
    <t>Carole_Volkman@yahoo.com</t>
  </si>
  <si>
    <t>Carole</t>
  </si>
  <si>
    <t>Refined Wooden Pants</t>
  </si>
  <si>
    <t>+44 (0) 603-7412-074</t>
  </si>
  <si>
    <t>Pouros - Collins</t>
  </si>
  <si>
    <t>Diana.Reilly@gmail.com</t>
  </si>
  <si>
    <t>Reilly</t>
  </si>
  <si>
    <t>Small Frozen Chair</t>
  </si>
  <si>
    <t>+44 (0) 805-4975-676</t>
  </si>
  <si>
    <t>Greenfelder - Gutkowski</t>
  </si>
  <si>
    <t>Milton10@hotmail.com</t>
  </si>
  <si>
    <t>Milton</t>
  </si>
  <si>
    <t>Rustic Fresh Fish</t>
  </si>
  <si>
    <t>+44 (0) 054-9411-820</t>
  </si>
  <si>
    <t>Dickens, Hudson and Moen</t>
  </si>
  <si>
    <t>Benny.Stroman61@hotmail.com</t>
  </si>
  <si>
    <t>Ergonomic Bronze Pizza</t>
  </si>
  <si>
    <t>+44 (0) 437-5476-667</t>
  </si>
  <si>
    <t>Andrea_Kris76@gmail.com</t>
  </si>
  <si>
    <t>Andrea</t>
  </si>
  <si>
    <t>Ergonomic Bronze Table</t>
  </si>
  <si>
    <t>+44 (0) 166-2852-304</t>
  </si>
  <si>
    <t>Conn and Sons</t>
  </si>
  <si>
    <t>Ramiro_Borer-Nienow@yahoo.com</t>
  </si>
  <si>
    <t>Borer-Nienow</t>
  </si>
  <si>
    <t>+44 (0) 034-8097-369</t>
  </si>
  <si>
    <t>Hegmann - Howell</t>
  </si>
  <si>
    <t>Clarence_Windler11@yahoo.com</t>
  </si>
  <si>
    <t>Clarence</t>
  </si>
  <si>
    <t>Handmade Steel Shirt</t>
  </si>
  <si>
    <t>+44 (0) 722-6523-103</t>
  </si>
  <si>
    <t>Powlowski Inc</t>
  </si>
  <si>
    <t>Brett_Hand18@hotmail.com</t>
  </si>
  <si>
    <t>Brett</t>
  </si>
  <si>
    <t>Luxurious Rubber Chair</t>
  </si>
  <si>
    <t>+44 (0) 461-4810-652</t>
  </si>
  <si>
    <t>Willms - Stehr</t>
  </si>
  <si>
    <t>Christine.Friesen68@gmail.com</t>
  </si>
  <si>
    <t>Friesen</t>
  </si>
  <si>
    <t>Elegant Rubber Hat</t>
  </si>
  <si>
    <t>+44 (0) 981-5994-331</t>
  </si>
  <si>
    <t>Zboncak and Sons</t>
  </si>
  <si>
    <t>Sonya79@gmail.com</t>
  </si>
  <si>
    <t>Champlin</t>
  </si>
  <si>
    <t>+44 (0) 090-3162-128</t>
  </si>
  <si>
    <t>Koss Group</t>
  </si>
  <si>
    <t>Emilio.Waelchi@yahoo.com</t>
  </si>
  <si>
    <t>Waelchi</t>
  </si>
  <si>
    <t>Small Plastic Sausages</t>
  </si>
  <si>
    <t>+44 (0) 069-0445-262</t>
  </si>
  <si>
    <t>Effertz, Brakus and Deckow</t>
  </si>
  <si>
    <t>Anita.Wehner14@hotmail.com</t>
  </si>
  <si>
    <t>Elegant Bronze Gloves</t>
  </si>
  <si>
    <t>+44 (0) 855-1926-269</t>
  </si>
  <si>
    <t>Sipes, Cole and Kemmer</t>
  </si>
  <si>
    <t>Nicolas_Senger4@hotmail.com</t>
  </si>
  <si>
    <t>Senger</t>
  </si>
  <si>
    <t>Gorgeous Rubber Ball</t>
  </si>
  <si>
    <t>+44 (0) 306-4040-687</t>
  </si>
  <si>
    <t>Gusikowski - Stokes</t>
  </si>
  <si>
    <t>Cameron.Abbott@hotmail.com</t>
  </si>
  <si>
    <t>Cameron</t>
  </si>
  <si>
    <t>Handcrafted Wooden Shoes</t>
  </si>
  <si>
    <t>+44 (0) 791-7004-598</t>
  </si>
  <si>
    <t>Pollich - Von</t>
  </si>
  <si>
    <t>Ana94@hotmail.com</t>
  </si>
  <si>
    <t>Padberg</t>
  </si>
  <si>
    <t>Ana</t>
  </si>
  <si>
    <t>Bespoke Concrete Bacon</t>
  </si>
  <si>
    <t>+44 (0) 927-6280-244</t>
  </si>
  <si>
    <t>Medhurst - Yost</t>
  </si>
  <si>
    <t>Tricia.Lemke33@yahoo.com</t>
  </si>
  <si>
    <t>Lemke</t>
  </si>
  <si>
    <t>Intelligent Plastic Cheese</t>
  </si>
  <si>
    <t>+44 (0) 382-5933-648</t>
  </si>
  <si>
    <t>Stracke, Spinka and Kessler</t>
  </si>
  <si>
    <t>Damon_Veum@gmail.com</t>
  </si>
  <si>
    <t>Damon</t>
  </si>
  <si>
    <t>Fantastic Plastic Towels</t>
  </si>
  <si>
    <t>+44 (0) 375-2633-414</t>
  </si>
  <si>
    <t>Bayer Inc</t>
  </si>
  <si>
    <t>Everett_Rolfson@hotmail.com</t>
  </si>
  <si>
    <t>Gorgeous Concrete Salad</t>
  </si>
  <si>
    <t>+44 (0) 808-7224-451</t>
  </si>
  <si>
    <t>Corwin, Emmerich and Schuster</t>
  </si>
  <si>
    <t>Ricky21@yahoo.com</t>
  </si>
  <si>
    <t>Recycled Plastic Bacon</t>
  </si>
  <si>
    <t>+44 (0) 718-2406-377</t>
  </si>
  <si>
    <t>Dooley - Kautzer</t>
  </si>
  <si>
    <t>Jeanette.Jacobi@hotmail.com</t>
  </si>
  <si>
    <t>Jacobi</t>
  </si>
  <si>
    <t>Jeanette</t>
  </si>
  <si>
    <t>Luxurious Fresh Hat</t>
  </si>
  <si>
    <t>+44 (0) 858-9606-122</t>
  </si>
  <si>
    <t>Conroy, Carroll and Cormier</t>
  </si>
  <si>
    <t>Penny0@gmail.com</t>
  </si>
  <si>
    <t>Rustic Steel Mouse</t>
  </si>
  <si>
    <t>+44 (0) 290-3926-482</t>
  </si>
  <si>
    <t>Halvorson - Hand</t>
  </si>
  <si>
    <t>Dianne_Jaskolski36@hotmail.com</t>
  </si>
  <si>
    <t>Practical Frozen Gloves</t>
  </si>
  <si>
    <t>+44 (0) 845-5365-109</t>
  </si>
  <si>
    <t>Fay, Glover and Veum</t>
  </si>
  <si>
    <t>Andrew14@yahoo.com</t>
  </si>
  <si>
    <t>Tasty Soft Soap</t>
  </si>
  <si>
    <t>+44 (0) 078-0176-596</t>
  </si>
  <si>
    <t>Kautzer, Rippin and Wehner</t>
  </si>
  <si>
    <t>Willard_Champlin88@gmail.com</t>
  </si>
  <si>
    <t>Recycled Concrete Shirt</t>
  </si>
  <si>
    <t>+44 (0) 670-3759-711</t>
  </si>
  <si>
    <t>Okuneva - Strosin</t>
  </si>
  <si>
    <t>Marc_Auer88@hotmail.com</t>
  </si>
  <si>
    <t>Generic Soft Cheese</t>
  </si>
  <si>
    <t>+44 (0) 846-6912-474</t>
  </si>
  <si>
    <t>Emmerich, Lehner and Beer</t>
  </si>
  <si>
    <t>Katie.Reilly11@gmail.com</t>
  </si>
  <si>
    <t>Katie</t>
  </si>
  <si>
    <t>Fantastic Steel Ball</t>
  </si>
  <si>
    <t>+44 (0) 531-9583-545</t>
  </si>
  <si>
    <t>Beer LLC</t>
  </si>
  <si>
    <t>Lynda9@hotmail.com</t>
  </si>
  <si>
    <t>Ergonomic Wooden Bacon</t>
  </si>
  <si>
    <t>+44 (0) 190-8374-763</t>
  </si>
  <si>
    <t>Keebler Group</t>
  </si>
  <si>
    <t>Cathy12@hotmail.com</t>
  </si>
  <si>
    <t>Cathy</t>
  </si>
  <si>
    <t>Oriental Rubber Computer</t>
  </si>
  <si>
    <t>+44 (0) 208-1653-397</t>
  </si>
  <si>
    <t>Harris Group</t>
  </si>
  <si>
    <t>Neal_Tremblay84@hotmail.com</t>
  </si>
  <si>
    <t>Intelligent Fresh Towels</t>
  </si>
  <si>
    <t>+44 (0) 267-9594-772</t>
  </si>
  <si>
    <t>Cremin LLC</t>
  </si>
  <si>
    <t>Daryl50@hotmail.com</t>
  </si>
  <si>
    <t>Daryl</t>
  </si>
  <si>
    <t>Rustic Bronze Shoes</t>
  </si>
  <si>
    <t>+44 (0) 975-4490-551</t>
  </si>
  <si>
    <t>Gutkowski LLC</t>
  </si>
  <si>
    <t>Thomas8@gmail.com</t>
  </si>
  <si>
    <t>Ergonomic Wooden Chips</t>
  </si>
  <si>
    <t>+44 (0) 744-6347-898</t>
  </si>
  <si>
    <t>Waters - McLaughlin</t>
  </si>
  <si>
    <t>Stuart.Pfeffer@yahoo.com</t>
  </si>
  <si>
    <t>Luxurious Bronze Shirt</t>
  </si>
  <si>
    <t>+44 (0) 403-0676-536</t>
  </si>
  <si>
    <t>Lind, Cummerata and Beier</t>
  </si>
  <si>
    <t>Shannon_Jenkins@hotmail.com</t>
  </si>
  <si>
    <t>Shannon</t>
  </si>
  <si>
    <t>Rustic Frozen Ball</t>
  </si>
  <si>
    <t>+44 (0) 202-3421-651</t>
  </si>
  <si>
    <t>Hermiston - Luettgen</t>
  </si>
  <si>
    <t>Frank.Sauer@hotmail.com</t>
  </si>
  <si>
    <t>Ergonomic Bronze Mouse</t>
  </si>
  <si>
    <t>+44 (0) 395-9660-966</t>
  </si>
  <si>
    <t>Feest and Sons</t>
  </si>
  <si>
    <t>Lucy_Lakin59@yahoo.com</t>
  </si>
  <si>
    <t>Ergonomic Bronze Pants</t>
  </si>
  <si>
    <t>+44 (0) 074-3064-488</t>
  </si>
  <si>
    <t>Veum, Graham and Wyman</t>
  </si>
  <si>
    <t>Ricardo_Jones@hotmail.com</t>
  </si>
  <si>
    <t>Ricardo</t>
  </si>
  <si>
    <t>Awesome Metal Bacon</t>
  </si>
  <si>
    <t>+44 (0) 520-1579-430</t>
  </si>
  <si>
    <t>Pfannerstill Group</t>
  </si>
  <si>
    <t>Lillie_Littel@gmail.com</t>
  </si>
  <si>
    <t>Intelligent Bronze Gloves</t>
  </si>
  <si>
    <t>+44 (0) 192-3204-560</t>
  </si>
  <si>
    <t>Kuvalis and Sons</t>
  </si>
  <si>
    <t>Stuart.Stanton82@gmail.com</t>
  </si>
  <si>
    <t>Stanton</t>
  </si>
  <si>
    <t>Licensed Steel Shirt</t>
  </si>
  <si>
    <t>+44 (0) 955-8828-024</t>
  </si>
  <si>
    <t>Lowe, Okuneva and Franecki</t>
  </si>
  <si>
    <t>Jeremy10@yahoo.com</t>
  </si>
  <si>
    <t>Incredible Wooden Chips</t>
  </si>
  <si>
    <t>+44 (0) 095-7329-240</t>
  </si>
  <si>
    <t>Kemmer - Little</t>
  </si>
  <si>
    <t>Alberto86@hotmail.com</t>
  </si>
  <si>
    <t>Feeney-Schamberger</t>
  </si>
  <si>
    <t>Alberto</t>
  </si>
  <si>
    <t>Rustic Concrete Ball</t>
  </si>
  <si>
    <t>+44 (0) 675-8816-834</t>
  </si>
  <si>
    <t>Koepp, Grant and Kiehn</t>
  </si>
  <si>
    <t>Bernice.Konopelski@gmail.com</t>
  </si>
  <si>
    <t>Handcrafted Cotton Tuna</t>
  </si>
  <si>
    <t>+44 (0) 392-2103-467</t>
  </si>
  <si>
    <t>Calvin.Funk71@hotmail.com</t>
  </si>
  <si>
    <t>Calvin</t>
  </si>
  <si>
    <t>Generic Wooden Keyboard</t>
  </si>
  <si>
    <t>+44 (0) 615-7649-293</t>
  </si>
  <si>
    <t>Gerhold, Towne and Kutch</t>
  </si>
  <si>
    <t>Terry_Zboncak37@yahoo.com</t>
  </si>
  <si>
    <t>Recycled Rubber Shoes</t>
  </si>
  <si>
    <t>+44 (0) 653-2133-061</t>
  </si>
  <si>
    <t>Lemke, Grimes and Denesik</t>
  </si>
  <si>
    <t>Nadine.Witting@yahoo.com</t>
  </si>
  <si>
    <t>Witting</t>
  </si>
  <si>
    <t>Sleek Concrete Ball</t>
  </si>
  <si>
    <t>+44 (0) 179-6985-079</t>
  </si>
  <si>
    <t>Watsica LLC</t>
  </si>
  <si>
    <t>Laura66@yahoo.com</t>
  </si>
  <si>
    <t>Handcrafted Soft Computer</t>
  </si>
  <si>
    <t>+44 (0) 066-4832-691</t>
  </si>
  <si>
    <t>Hickle - McLaughlin</t>
  </si>
  <si>
    <t>Martha_Schowalter@gmail.com</t>
  </si>
  <si>
    <t>Licensed Fresh Keyboard</t>
  </si>
  <si>
    <t>+44 (0) 226-9351-856</t>
  </si>
  <si>
    <t>Lehner, Lynch and Gleason</t>
  </si>
  <si>
    <t>Martha45@yahoo.com</t>
  </si>
  <si>
    <t>Bartoletti</t>
  </si>
  <si>
    <t>Modern Wooden Chair</t>
  </si>
  <si>
    <t>+44 (0) 026-9136-275</t>
  </si>
  <si>
    <t>Stark - Jacobi</t>
  </si>
  <si>
    <t>Delia.Cremin@hotmail.com</t>
  </si>
  <si>
    <t>Cremin</t>
  </si>
  <si>
    <t>Delia</t>
  </si>
  <si>
    <t>Electronic Soft Keyboard</t>
  </si>
  <si>
    <t>+44 (0) 961-6758-833</t>
  </si>
  <si>
    <t>Schiller - Quitzon</t>
  </si>
  <si>
    <t>Sergio.Okuneva@gmail.com</t>
  </si>
  <si>
    <t>Sergio</t>
  </si>
  <si>
    <t>+44 (0) 572-7190-609</t>
  </si>
  <si>
    <t>Cronin, Schaefer and Pfeffer</t>
  </si>
  <si>
    <t>Krista35@gmail.com</t>
  </si>
  <si>
    <t>Krista</t>
  </si>
  <si>
    <t>Ergonomic Bronze Hat</t>
  </si>
  <si>
    <t>+44 (0) 763-7971-298</t>
  </si>
  <si>
    <t>Bailey - Veum</t>
  </si>
  <si>
    <t>April_Hermann42@yahoo.com</t>
  </si>
  <si>
    <t>April</t>
  </si>
  <si>
    <t>Gorgeous Cotton Bacon</t>
  </si>
  <si>
    <t>+44 (0) 681-6047-518</t>
  </si>
  <si>
    <t>Klocko, Schuster and Kutch</t>
  </si>
  <si>
    <t>Caroline.Schmidt@gmail.com</t>
  </si>
  <si>
    <t>Caroline</t>
  </si>
  <si>
    <t>+44 (0) 519-1547-533</t>
  </si>
  <si>
    <t>Schimmel - McLaughlin</t>
  </si>
  <si>
    <t>Krystal53@gmail.com</t>
  </si>
  <si>
    <t>Oriental Fresh Towels</t>
  </si>
  <si>
    <t>+44 (0) 158-7402-478</t>
  </si>
  <si>
    <t>Bahringer - Cummings</t>
  </si>
  <si>
    <t>Tabitha_Roob24@yahoo.com</t>
  </si>
  <si>
    <t>Recycled Frozen Hat</t>
  </si>
  <si>
    <t>+44 (0) 537-6094-636</t>
  </si>
  <si>
    <t>Wisoky Inc</t>
  </si>
  <si>
    <t>Vernon.Willms88@hotmail.com</t>
  </si>
  <si>
    <t>Electronic Granite Towels</t>
  </si>
  <si>
    <t>+44 (0) 568-9359-538</t>
  </si>
  <si>
    <t>Parker, Kuvalis and Thiel</t>
  </si>
  <si>
    <t>Pearl0@hotmail.com</t>
  </si>
  <si>
    <t>Rustic Fresh Computer</t>
  </si>
  <si>
    <t>+44 (0) 043-0718-017</t>
  </si>
  <si>
    <t>Ernser - Hauck</t>
  </si>
  <si>
    <t>Louise.Schneider31@gmail.com</t>
  </si>
  <si>
    <t>Louise</t>
  </si>
  <si>
    <t>Bespoke Granite Cheese</t>
  </si>
  <si>
    <t>+44 (0) 137-7836-667</t>
  </si>
  <si>
    <t>Corkery, Gleichner and Morissette</t>
  </si>
  <si>
    <t>Lance.Quigley@gmail.com</t>
  </si>
  <si>
    <t>Quigley</t>
  </si>
  <si>
    <t>Lance</t>
  </si>
  <si>
    <t>Bespoke Wooden Pizza</t>
  </si>
  <si>
    <t>+44 (0) 775-5462-025</t>
  </si>
  <si>
    <t>Von, O'Reilly and Wilderman</t>
  </si>
  <si>
    <t>Tracy_Hahn12@yahoo.com</t>
  </si>
  <si>
    <t>Hahn</t>
  </si>
  <si>
    <t>Refined Steel Towels</t>
  </si>
  <si>
    <t>+44 (0) 397-1945-645</t>
  </si>
  <si>
    <t>Stanton Group</t>
  </si>
  <si>
    <t>Christopher.Stark@hotmail.com</t>
  </si>
  <si>
    <t>+44 (0) 165-9691-370</t>
  </si>
  <si>
    <t>Lockman - Conroy</t>
  </si>
  <si>
    <t>Vicky_Collier@gmail.com</t>
  </si>
  <si>
    <t>Vicky</t>
  </si>
  <si>
    <t>Bespoke Frozen Pants</t>
  </si>
  <si>
    <t>+44 (0) 888-2178-098</t>
  </si>
  <si>
    <t>Mayer LLC</t>
  </si>
  <si>
    <t>Eula.Sanford34@gmail.com</t>
  </si>
  <si>
    <t>Small Plastic Bacon</t>
  </si>
  <si>
    <t>+44 (0) 012-3253-592</t>
  </si>
  <si>
    <t>Hickle LLC</t>
  </si>
  <si>
    <t>Virginia9@hotmail.com</t>
  </si>
  <si>
    <t>Kerluke-Goldner</t>
  </si>
  <si>
    <t>Elegant Metal Computer</t>
  </si>
  <si>
    <t>+44 (0) 802-3474-514</t>
  </si>
  <si>
    <t>Nolan Group</t>
  </si>
  <si>
    <t>Mike.Hartmann43@yahoo.com</t>
  </si>
  <si>
    <t>Handmade Metal Bacon</t>
  </si>
  <si>
    <t>+44 (0) 207-5281-772</t>
  </si>
  <si>
    <t>Macejkovic Inc</t>
  </si>
  <si>
    <t>Jessica65@yahoo.com</t>
  </si>
  <si>
    <t>Generic Concrete Sausages</t>
  </si>
  <si>
    <t>+44 (0) 951-2852-078</t>
  </si>
  <si>
    <t>Jenkins - Blick</t>
  </si>
  <si>
    <t>Kevin.Cormier42@gmail.com</t>
  </si>
  <si>
    <t>Kevin</t>
  </si>
  <si>
    <t>Bespoke Plastic Pizza</t>
  </si>
  <si>
    <t>+44 (0) 151-5167-002</t>
  </si>
  <si>
    <t>Hudson LLC</t>
  </si>
  <si>
    <t>Lula_Rath19@yahoo.com</t>
  </si>
  <si>
    <t>Ergonomic Plastic Shirt</t>
  </si>
  <si>
    <t>+44 (0) 346-4446-784</t>
  </si>
  <si>
    <t>O'Reilly LLC</t>
  </si>
  <si>
    <t>Jeannette.Feeney63@gmail.com</t>
  </si>
  <si>
    <t>Feeney</t>
  </si>
  <si>
    <t>Rustic Wooden Car</t>
  </si>
  <si>
    <t>+44 (0) 375-0980-483</t>
  </si>
  <si>
    <t>Jeanette61@yahoo.com</t>
  </si>
  <si>
    <t>Elegant Metal Cheese</t>
  </si>
  <si>
    <t>+44 (0) 939-9124-307</t>
  </si>
  <si>
    <t>Rohan - Schmidt</t>
  </si>
  <si>
    <t>Dianne_West@hotmail.com</t>
  </si>
  <si>
    <t>Elegant Cotton Fish</t>
  </si>
  <si>
    <t>+44 (0) 509-5782-301</t>
  </si>
  <si>
    <t>Blick, Leffler and Schuppe</t>
  </si>
  <si>
    <t>Pamela4@hotmail.com</t>
  </si>
  <si>
    <t>Pamela</t>
  </si>
  <si>
    <t>Sleek Plastic Hat</t>
  </si>
  <si>
    <t>+44 (0) 089-6186-607</t>
  </si>
  <si>
    <t>Schulist - Boyle</t>
  </si>
  <si>
    <t>Darrel90@yahoo.com</t>
  </si>
  <si>
    <t>Darrel</t>
  </si>
  <si>
    <t>+44 (0) 764-8717-766</t>
  </si>
  <si>
    <t>Kassulke - Zemlak</t>
  </si>
  <si>
    <t>Patti_Reilly@yahoo.com</t>
  </si>
  <si>
    <t>+44 (0) 530-3683-706</t>
  </si>
  <si>
    <t>Braun Group</t>
  </si>
  <si>
    <t>Dean77@yahoo.com</t>
  </si>
  <si>
    <t>Modern Steel Shoes</t>
  </si>
  <si>
    <t>+44 (0) 752-6280-151</t>
  </si>
  <si>
    <t>Willms, Muller and Kozey</t>
  </si>
  <si>
    <t>Ronald35@gmail.com</t>
  </si>
  <si>
    <t>Ronald</t>
  </si>
  <si>
    <t>Handcrafted Wooden Cheese</t>
  </si>
  <si>
    <t>+44 (0) 223-2985-939</t>
  </si>
  <si>
    <t>Gusikowski - Johnston</t>
  </si>
  <si>
    <t>Gary96@gmail.com</t>
  </si>
  <si>
    <t>+44 (0) 772-7997-712</t>
  </si>
  <si>
    <t>Moore Inc</t>
  </si>
  <si>
    <t>Grant97@hotmail.com</t>
  </si>
  <si>
    <t>Tasty Frozen Mouse</t>
  </si>
  <si>
    <t>+44 (0) 550-3981-891</t>
  </si>
  <si>
    <t>Brown - Effertz</t>
  </si>
  <si>
    <t>Annette_Kuhic19@gmail.com</t>
  </si>
  <si>
    <t>Practical Fresh Fish</t>
  </si>
  <si>
    <t>+44 (0) 074-1262-053</t>
  </si>
  <si>
    <t>Pollich Group</t>
  </si>
  <si>
    <t>Wilbert_Walter35@hotmail.com</t>
  </si>
  <si>
    <t>Gorgeous Granite Hat</t>
  </si>
  <si>
    <t>+44 (0) 650-6535-289</t>
  </si>
  <si>
    <t>Hodkiewicz and Sons</t>
  </si>
  <si>
    <t>Sheila_Lubowitz@hotmail.com</t>
  </si>
  <si>
    <t>Sheila</t>
  </si>
  <si>
    <t>Handcrafted Wooden Chips</t>
  </si>
  <si>
    <t>+44 (0) 593-5796-201</t>
  </si>
  <si>
    <t>Dibbert Group</t>
  </si>
  <si>
    <t>Leonard.Roob87@hotmail.com</t>
  </si>
  <si>
    <t>Tasty Metal Cheese</t>
  </si>
  <si>
    <t>+44 (0) 426-9178-333</t>
  </si>
  <si>
    <t>Renner - Weissnat</t>
  </si>
  <si>
    <t>Mario2@yahoo.com</t>
  </si>
  <si>
    <t>Hackett</t>
  </si>
  <si>
    <t>Mario</t>
  </si>
  <si>
    <t>Tasty Wooden Chicken</t>
  </si>
  <si>
    <t>+44 (0) 274-1254-103</t>
  </si>
  <si>
    <t>Waelchi, Bahringer and Casper</t>
  </si>
  <si>
    <t>Lana_Wintheiser20@hotmail.com</t>
  </si>
  <si>
    <t>Recycled Metal Bacon</t>
  </si>
  <si>
    <t>+44 (0) 123-7641-847</t>
  </si>
  <si>
    <t>Fritsch Group</t>
  </si>
  <si>
    <t>Debbie_Schiller17@hotmail.com</t>
  </si>
  <si>
    <t>Unbranded Cotton Mouse</t>
  </si>
  <si>
    <t>+44 (0) 260-4338-107</t>
  </si>
  <si>
    <t>O'Reilly, Stokes and McLaughlin</t>
  </si>
  <si>
    <t>Joshua90@yahoo.com</t>
  </si>
  <si>
    <t>Morissette</t>
  </si>
  <si>
    <t>Sleek Fresh Gloves</t>
  </si>
  <si>
    <t>+44 (0) 154-9629-370</t>
  </si>
  <si>
    <t>Walsh, Romaguera and Strosin</t>
  </si>
  <si>
    <t>Earnest.McGlynn@yahoo.com</t>
  </si>
  <si>
    <t>Luxurious Frozen Salad</t>
  </si>
  <si>
    <t>+44 (0) 634-9562-668</t>
  </si>
  <si>
    <t>Aufderhar, Ebert and Rath</t>
  </si>
  <si>
    <t>Cedric80@gmail.com</t>
  </si>
  <si>
    <t>Cedric</t>
  </si>
  <si>
    <t>Handmade Metal Sausages</t>
  </si>
  <si>
    <t>+44 (0) 930-6200-603</t>
  </si>
  <si>
    <t>Stephanie.Ankunding@yahoo.com</t>
  </si>
  <si>
    <t>Ankunding</t>
  </si>
  <si>
    <t>Sleek Plastic Salad</t>
  </si>
  <si>
    <t>+44 (0) 123-9884-372</t>
  </si>
  <si>
    <t>Koelpin - Labadie</t>
  </si>
  <si>
    <t>Minnie89@gmail.com</t>
  </si>
  <si>
    <t>+44 (0) 805-6397-033</t>
  </si>
  <si>
    <t>Koelpin and Sons</t>
  </si>
  <si>
    <t>Craig.Keeling@hotmail.com</t>
  </si>
  <si>
    <t>Incredible Soft Towels</t>
  </si>
  <si>
    <t>+44 (0) 674-8618-337</t>
  </si>
  <si>
    <t>Skiles - Lesch</t>
  </si>
  <si>
    <t>Frankie_Rippin51@hotmail.com</t>
  </si>
  <si>
    <t>Rippin</t>
  </si>
  <si>
    <t>Bespoke Cotton Chair</t>
  </si>
  <si>
    <t>+44 (0) 924-9459-644</t>
  </si>
  <si>
    <t>Jakubowski, Cummerata and Kassulke</t>
  </si>
  <si>
    <t>Eileen74@yahoo.com</t>
  </si>
  <si>
    <t>Small Soft Sausages</t>
  </si>
  <si>
    <t>+44 (0) 881-4655-451</t>
  </si>
  <si>
    <t>Roberts - Hills</t>
  </si>
  <si>
    <t>Rosa.Boyle18@hotmail.com</t>
  </si>
  <si>
    <t>Modern Rubber Soap</t>
  </si>
  <si>
    <t>+44 (0) 796-2389-976</t>
  </si>
  <si>
    <t>Runolfsdottir, Pacocha and Wilderman</t>
  </si>
  <si>
    <t>Myron_Konopelski63@hotmail.com</t>
  </si>
  <si>
    <t>Recycled Plastic Mouse</t>
  </si>
  <si>
    <t>+44 (0) 633-3011-971</t>
  </si>
  <si>
    <t>Ruecker, Hills and Schaden</t>
  </si>
  <si>
    <t>George.Jacobi@hotmail.com</t>
  </si>
  <si>
    <t>George</t>
  </si>
  <si>
    <t>Incredible Granite Gloves</t>
  </si>
  <si>
    <t>+44 (0) 717-7707-641</t>
  </si>
  <si>
    <t>Bins - Sauer</t>
  </si>
  <si>
    <t>Carroll.Donnelly2@hotmail.com</t>
  </si>
  <si>
    <t>Handmade Rubber Car</t>
  </si>
  <si>
    <t>+44 (0) 806-0640-534</t>
  </si>
  <si>
    <t>Langworth - Waters</t>
  </si>
  <si>
    <t>Sylvester.Kessler54@yahoo.com</t>
  </si>
  <si>
    <t>Kessler</t>
  </si>
  <si>
    <t>Handcrafted Bronze Pants</t>
  </si>
  <si>
    <t>+44 (0) 715-6824-109</t>
  </si>
  <si>
    <t>Reginald.Lakin@gmail.com</t>
  </si>
  <si>
    <t>Electronic Steel Table</t>
  </si>
  <si>
    <t>+44 (0) 991-6885-212</t>
  </si>
  <si>
    <t>Ledner - Wisozk</t>
  </si>
  <si>
    <t>Ana.Torp@yahoo.com</t>
  </si>
  <si>
    <t>Fantastic Bronze Chair</t>
  </si>
  <si>
    <t>+44 (0) 580-5375-323</t>
  </si>
  <si>
    <t>Nienow, Morar and Reichert</t>
  </si>
  <si>
    <t>Victor8@yahoo.com</t>
  </si>
  <si>
    <t>Olson</t>
  </si>
  <si>
    <t>Victor</t>
  </si>
  <si>
    <t>Awesome Granite Computer</t>
  </si>
  <si>
    <t>+44 (0) 938-4989-512</t>
  </si>
  <si>
    <t>Jones - Wuckert</t>
  </si>
  <si>
    <t>Marcos79@hotmail.com</t>
  </si>
  <si>
    <t>+44 (0) 279-0618-787</t>
  </si>
  <si>
    <t>Rau Group</t>
  </si>
  <si>
    <t>Josh.Hand40@gmail.com</t>
  </si>
  <si>
    <t>Josh</t>
  </si>
  <si>
    <t>Elegant Granite Chips</t>
  </si>
  <si>
    <t>+44 (0) 315-9233-298</t>
  </si>
  <si>
    <t>King LLC</t>
  </si>
  <si>
    <t>Roland55@gmail.com</t>
  </si>
  <si>
    <t>Handmade Frozen Salad</t>
  </si>
  <si>
    <t>+44 (0) 389-5575-638</t>
  </si>
  <si>
    <t>Smith - Leffler</t>
  </si>
  <si>
    <t>Santos_Kunze47@yahoo.com</t>
  </si>
  <si>
    <t>Kunze</t>
  </si>
  <si>
    <t>Incredible Frozen Towels</t>
  </si>
  <si>
    <t>+44 (0) 552-4494-617</t>
  </si>
  <si>
    <t>Collins, Balistreri and Senger</t>
  </si>
  <si>
    <t>Betsy_Kub6@hotmail.com</t>
  </si>
  <si>
    <t>Refined Rubber Bike</t>
  </si>
  <si>
    <t>+44 (0) 811-0022-119</t>
  </si>
  <si>
    <t>Gibson - McClure</t>
  </si>
  <si>
    <t>Crystal_Cummings47@hotmail.com</t>
  </si>
  <si>
    <t>Cummings</t>
  </si>
  <si>
    <t>Crystal</t>
  </si>
  <si>
    <t>Intelligent Metal Salad</t>
  </si>
  <si>
    <t>+44 (0) 935-2028-266</t>
  </si>
  <si>
    <t>Ondricka - Hodkiewicz</t>
  </si>
  <si>
    <t>Mona.Kerluke46@hotmail.com</t>
  </si>
  <si>
    <t>Mona</t>
  </si>
  <si>
    <t>+44 (0) 380-7691-207</t>
  </si>
  <si>
    <t>Toy, Hagenes and Thompson</t>
  </si>
  <si>
    <t>Shelia_Kuhic@yahoo.com</t>
  </si>
  <si>
    <t>Electronic Cotton Fish</t>
  </si>
  <si>
    <t>+44 (0) 831-5935-467</t>
  </si>
  <si>
    <t>Ward - Thompson</t>
  </si>
  <si>
    <t>Jackie_Altenwerth@gmail.com</t>
  </si>
  <si>
    <t>Altenwerth</t>
  </si>
  <si>
    <t>Licensed Frozen Tuna</t>
  </si>
  <si>
    <t>+44 (0) 617-9710-493</t>
  </si>
  <si>
    <t>Bartoletti - Roob</t>
  </si>
  <si>
    <t>Raymond_Barrows83@gmail.com</t>
  </si>
  <si>
    <t>Raymond</t>
  </si>
  <si>
    <t>Licensed Metal Computer</t>
  </si>
  <si>
    <t>+44 (0) 331-5207-255</t>
  </si>
  <si>
    <t>Ryan - Mayer</t>
  </si>
  <si>
    <t>Josefina79@gmail.com</t>
  </si>
  <si>
    <t>Oriental Cotton Cheese</t>
  </si>
  <si>
    <t>+44 (0) 755-0030-334</t>
  </si>
  <si>
    <t>Gleason Group</t>
  </si>
  <si>
    <t>Elaine.Stroman81@hotmail.com</t>
  </si>
  <si>
    <t>Small Cotton Bacon</t>
  </si>
  <si>
    <t>+44 (0) 190-0183-540</t>
  </si>
  <si>
    <t>Upton Inc</t>
  </si>
  <si>
    <t>Marcella.Feil@yahoo.com</t>
  </si>
  <si>
    <t>Feil</t>
  </si>
  <si>
    <t>Awesome Granite Bike</t>
  </si>
  <si>
    <t>+44 (0) 780-0609-758</t>
  </si>
  <si>
    <t>Ernest32@hotmail.com</t>
  </si>
  <si>
    <t>Dach</t>
  </si>
  <si>
    <t>Electronic Bronze Shirt</t>
  </si>
  <si>
    <t>+44 (0) 547-1639-371</t>
  </si>
  <si>
    <t>Borer, Dickens and Lesch</t>
  </si>
  <si>
    <t>Marie_Champlin-Mraz92@gmail.com</t>
  </si>
  <si>
    <t>Champlin-Mraz</t>
  </si>
  <si>
    <t>Bespoke Metal Chicken</t>
  </si>
  <si>
    <t>+44 (0) 718-5368-137</t>
  </si>
  <si>
    <t>Lynne_Gleichner@yahoo.com</t>
  </si>
  <si>
    <t>Lynne</t>
  </si>
  <si>
    <t>Rustic Fresh Ball</t>
  </si>
  <si>
    <t>+44 (0) 941-6571-847</t>
  </si>
  <si>
    <t>Morar - Kiehn</t>
  </si>
  <si>
    <t>Verna_Walker83@yahoo.com</t>
  </si>
  <si>
    <t>Walker</t>
  </si>
  <si>
    <t>Verna</t>
  </si>
  <si>
    <t>Ergonomic Cotton Keyboard</t>
  </si>
  <si>
    <t>+44 (0) 069-2769-590</t>
  </si>
  <si>
    <t>Sean_Klein@yahoo.com</t>
  </si>
  <si>
    <t>Sean</t>
  </si>
  <si>
    <t>Oriental Metal Bike</t>
  </si>
  <si>
    <t>+44 (0) 942-3379-781</t>
  </si>
  <si>
    <t>Kassulke - Hermann</t>
  </si>
  <si>
    <t>Lela_Brakus3@hotmail.com</t>
  </si>
  <si>
    <t>Rustic Metal Table</t>
  </si>
  <si>
    <t>+44 (0) 669-5428-804</t>
  </si>
  <si>
    <t>Lemke Inc</t>
  </si>
  <si>
    <t>Cedric_Harris@yahoo.com</t>
  </si>
  <si>
    <t>+44 (0) 268-5247-762</t>
  </si>
  <si>
    <t>Bailey, Hettinger and Ernser</t>
  </si>
  <si>
    <t>Trevor.Konopelski@yahoo.com</t>
  </si>
  <si>
    <t>Tasty Fresh Hat</t>
  </si>
  <si>
    <t>+44 (0) 895-3394-614</t>
  </si>
  <si>
    <t>Kshlerin, Kub and Walker</t>
  </si>
  <si>
    <t>Willie.Corwin47@yahoo.com</t>
  </si>
  <si>
    <t>Gorgeous Frozen Soap</t>
  </si>
  <si>
    <t>+44 (0) 431-1743-655</t>
  </si>
  <si>
    <t>Grant - Gusikowski</t>
  </si>
  <si>
    <t>Noah90@yahoo.com</t>
  </si>
  <si>
    <t>Bespoke Granite Bacon</t>
  </si>
  <si>
    <t>+44 (0) 120-1116-627</t>
  </si>
  <si>
    <t>Kovacek - Koelpin</t>
  </si>
  <si>
    <t>Gerald.Renner42@gmail.com</t>
  </si>
  <si>
    <t>Luxurious Rubber Fish</t>
  </si>
  <si>
    <t>+44 (0) 846-5454-148</t>
  </si>
  <si>
    <t>Dickens, Kilback and Toy</t>
  </si>
  <si>
    <t>Justin_Jones93@yahoo.com</t>
  </si>
  <si>
    <t>Justin</t>
  </si>
  <si>
    <t>+44 (0) 457-4180-923</t>
  </si>
  <si>
    <t>King and Sons</t>
  </si>
  <si>
    <t>Carla.Ryan@yahoo.com</t>
  </si>
  <si>
    <t>Recycled Cotton Hat</t>
  </si>
  <si>
    <t>+44 (0) 018-9184-592</t>
  </si>
  <si>
    <t>Connelly Group</t>
  </si>
  <si>
    <t>Lori.Feil@yahoo.com</t>
  </si>
  <si>
    <t>Modern Steel Towels</t>
  </si>
  <si>
    <t>+44 (0) 565-4308-224</t>
  </si>
  <si>
    <t>Stark, Lakin and Wiza</t>
  </si>
  <si>
    <t>Krystal_Hessel27@gmail.com</t>
  </si>
  <si>
    <t>Electronic Steel Gloves</t>
  </si>
  <si>
    <t>+44 (0) 690-4139-926</t>
  </si>
  <si>
    <t>Maggio - Murazik</t>
  </si>
  <si>
    <t>Stephen99@yahoo.com</t>
  </si>
  <si>
    <t>Gislason</t>
  </si>
  <si>
    <t>Stephen</t>
  </si>
  <si>
    <t>Incredible Concrete Ball</t>
  </si>
  <si>
    <t>+44 (0) 925-0471-802</t>
  </si>
  <si>
    <t>Grady, Carter and Orn</t>
  </si>
  <si>
    <t>Joyce_Buckridge48@hotmail.com</t>
  </si>
  <si>
    <t>Joyce</t>
  </si>
  <si>
    <t>Luxurious Frozen Towels</t>
  </si>
  <si>
    <t>+44 (0) 602-6762-037</t>
  </si>
  <si>
    <t>Borer - Hand</t>
  </si>
  <si>
    <t>Patricia.Goldner@yahoo.com</t>
  </si>
  <si>
    <t>Luxurious Steel Towels</t>
  </si>
  <si>
    <t>+44 (0) 210-4295-480</t>
  </si>
  <si>
    <t>Botsford Inc</t>
  </si>
  <si>
    <t>Ronnie.Quitzon-Keeling54@yahoo.com</t>
  </si>
  <si>
    <t>Quitzon-Keeling</t>
  </si>
  <si>
    <t>Ronnie</t>
  </si>
  <si>
    <t>+44 (0) 853-8330-796</t>
  </si>
  <si>
    <t>Runolfsdottir, Christiansen and Monahan</t>
  </si>
  <si>
    <t>Alicia.DuBuque36@hotmail.com</t>
  </si>
  <si>
    <t>+44 (0) 565-4329-404</t>
  </si>
  <si>
    <t>Huel - Lang</t>
  </si>
  <si>
    <t>Chester.Metz95@yahoo.com</t>
  </si>
  <si>
    <t>Generic Soft Shirt</t>
  </si>
  <si>
    <t>+44 (0) 156-9671-719</t>
  </si>
  <si>
    <t>Davis, Crooks and Bergstrom</t>
  </si>
  <si>
    <t>Neil.Anderson96@hotmail.com</t>
  </si>
  <si>
    <t>Awesome Steel Chips</t>
  </si>
  <si>
    <t>+44 (0) 566-9987-797</t>
  </si>
  <si>
    <t>Jerde, McCullough and Bayer</t>
  </si>
  <si>
    <t>Rhonda.Wiegand47@yahoo.com</t>
  </si>
  <si>
    <t>Rhonda</t>
  </si>
  <si>
    <t>Gorgeous Granite Gloves</t>
  </si>
  <si>
    <t>+44 (0) 355-2870-576</t>
  </si>
  <si>
    <t>Kling - Ratke</t>
  </si>
  <si>
    <t>Joann.Romaguera@gmail.com</t>
  </si>
  <si>
    <t>Small Concrete Pizza</t>
  </si>
  <si>
    <t>+44 (0) 059-2870-485</t>
  </si>
  <si>
    <t>Sanford - Sporer</t>
  </si>
  <si>
    <t>Catherine.Zemlak3@yahoo.com</t>
  </si>
  <si>
    <t>Practical Steel Shoes</t>
  </si>
  <si>
    <t>+44 (0) 133-1465-314</t>
  </si>
  <si>
    <t>Kiehn, Koch and Dicki</t>
  </si>
  <si>
    <t>Juan41@yahoo.com</t>
  </si>
  <si>
    <t>Fantastic Fresh Tuna</t>
  </si>
  <si>
    <t>+44 (0) 039-2332-808</t>
  </si>
  <si>
    <t>Doyle, Franey and Sanford</t>
  </si>
  <si>
    <t>Hattie_Osinski@gmail.com</t>
  </si>
  <si>
    <t>Bespoke Plastic Chips</t>
  </si>
  <si>
    <t>+44 (0) 663-2353-626</t>
  </si>
  <si>
    <t>Hammes, Abernathy and DuBuque</t>
  </si>
  <si>
    <t>Jane89@gmail.com</t>
  </si>
  <si>
    <t>Oriental Frozen Soap</t>
  </si>
  <si>
    <t>+44 (0) 750-9576-925</t>
  </si>
  <si>
    <t>Donald_Mayer@gmail.com</t>
  </si>
  <si>
    <t>Generic Bronze Fish</t>
  </si>
  <si>
    <t>+44 (0) 030-1775-313</t>
  </si>
  <si>
    <t>Rath and Sons</t>
  </si>
  <si>
    <t>Janice.Spencer@hotmail.com</t>
  </si>
  <si>
    <t>Licensed Concrete Soap</t>
  </si>
  <si>
    <t>+44 (0) 435-3945-192</t>
  </si>
  <si>
    <t>Pat.Abernathy56@hotmail.com</t>
  </si>
  <si>
    <t>Abernathy</t>
  </si>
  <si>
    <t>Intelligent Plastic Bike</t>
  </si>
  <si>
    <t>+44 (0) 349-5937-559</t>
  </si>
  <si>
    <t>Kub and Sons</t>
  </si>
  <si>
    <t>Florence_Champlin@gmail.com</t>
  </si>
  <si>
    <t>+44 (0) 933-4869-658</t>
  </si>
  <si>
    <t>Mildred.Bartell85@gmail.com</t>
  </si>
  <si>
    <t>Bartell</t>
  </si>
  <si>
    <t>Mildred</t>
  </si>
  <si>
    <t>Luxurious Granite Soap</t>
  </si>
  <si>
    <t>+44 (0) 841-9273-279</t>
  </si>
  <si>
    <t>Tremblay - Stracke</t>
  </si>
  <si>
    <t>Wilson_Moen@gmail.com</t>
  </si>
  <si>
    <t>Awesome Soft Towels</t>
  </si>
  <si>
    <t>+44 (0) 012-7676-366</t>
  </si>
  <si>
    <t>Schamberger - Mraz</t>
  </si>
  <si>
    <t>Karl_Legros@hotmail.com</t>
  </si>
  <si>
    <t>Karl</t>
  </si>
  <si>
    <t>Unbranded Plastic Fish</t>
  </si>
  <si>
    <t>+44 (0) 501-8891-864</t>
  </si>
  <si>
    <t>McDermott, Lueilwitz and Schinner</t>
  </si>
  <si>
    <t>Sarah.Jenkins76@hotmail.com</t>
  </si>
  <si>
    <t>Sarah</t>
  </si>
  <si>
    <t>Rustic Metal Chicken</t>
  </si>
  <si>
    <t>+44 (0) 297-3507-297</t>
  </si>
  <si>
    <t>Dickens and Sons</t>
  </si>
  <si>
    <t>Gilbert.Rippin-Hickle@hotmail.com</t>
  </si>
  <si>
    <t>Rippin-Hickle</t>
  </si>
  <si>
    <t>Gilbert</t>
  </si>
  <si>
    <t>Gorgeous Soft Salad</t>
  </si>
  <si>
    <t>+44 (0) 703-6790-651</t>
  </si>
  <si>
    <t>Parisian - Fahey</t>
  </si>
  <si>
    <t>Rosemary.Hegmann94@hotmail.com</t>
  </si>
  <si>
    <t>Hegmann</t>
  </si>
  <si>
    <t>Intelligent Metal Keyboard</t>
  </si>
  <si>
    <t>+44 (0) 208-2183-794</t>
  </si>
  <si>
    <t>Larson LLC</t>
  </si>
  <si>
    <t>Robin.Nolan@gmail.com</t>
  </si>
  <si>
    <t>Nolan</t>
  </si>
  <si>
    <t>Fantastic Wooden Chicken</t>
  </si>
  <si>
    <t>+44 (0) 572-5722-371</t>
  </si>
  <si>
    <t>Price - Fisher</t>
  </si>
  <si>
    <t>Dean.Quitzon11@yahoo.com</t>
  </si>
  <si>
    <t>Tasty Metal Pizza</t>
  </si>
  <si>
    <t>+44 (0) 926-8615-728</t>
  </si>
  <si>
    <t>Cummerata, Zieme and Deckow</t>
  </si>
  <si>
    <t>Michael.Cartwright@gmail.com</t>
  </si>
  <si>
    <t>Recycled Bronze Table</t>
  </si>
  <si>
    <t>+44 (0) 315-2244-884</t>
  </si>
  <si>
    <t>Abernathy, Bauch and Yost</t>
  </si>
  <si>
    <t>Carla41@gmail.com</t>
  </si>
  <si>
    <t>Recycled Steel Salad</t>
  </si>
  <si>
    <t>+44 (0) 284-4674-723</t>
  </si>
  <si>
    <t>Lubowitz Group</t>
  </si>
  <si>
    <t>Vanessa_Kuhn@hotmail.com</t>
  </si>
  <si>
    <t>Bespoke Granite Mouse</t>
  </si>
  <si>
    <t>+44 (0) 898-1822-924</t>
  </si>
  <si>
    <t>Reichel, O'Kon and Brown</t>
  </si>
  <si>
    <t>Camille84@gmail.com</t>
  </si>
  <si>
    <t>Camille</t>
  </si>
  <si>
    <t>Unbranded Granite Computer</t>
  </si>
  <si>
    <t>+44 (0) 252-9537-185</t>
  </si>
  <si>
    <t>Matthew77@hotmail.com</t>
  </si>
  <si>
    <t>Stracke</t>
  </si>
  <si>
    <t>Bespoke Fresh Computer</t>
  </si>
  <si>
    <t>+44 (0) 783-9034-459</t>
  </si>
  <si>
    <t>Batz Inc</t>
  </si>
  <si>
    <t>Johnnie.Howe48@gmail.com</t>
  </si>
  <si>
    <t>Elegant Cotton Car</t>
  </si>
  <si>
    <t>+44 (0) 623-8614-870</t>
  </si>
  <si>
    <t>Kuhlman, Funk and Bergstrom</t>
  </si>
  <si>
    <t>Ana.Green@gmail.com</t>
  </si>
  <si>
    <t>Gorgeous Granite Fish</t>
  </si>
  <si>
    <t>+44 (0) 998-7555-740</t>
  </si>
  <si>
    <t>Huels - Ziemann</t>
  </si>
  <si>
    <t>Hubert_Cruickshank@yahoo.com</t>
  </si>
  <si>
    <t>Handmade Fresh Table</t>
  </si>
  <si>
    <t>+44 (0) 361-9627-148</t>
  </si>
  <si>
    <t>Cummerata, Leffler and Fisher</t>
  </si>
  <si>
    <t>Winifred.Kling@hotmail.com</t>
  </si>
  <si>
    <t>Kling</t>
  </si>
  <si>
    <t>Winifred</t>
  </si>
  <si>
    <t>+44 (0) 823-7736-196</t>
  </si>
  <si>
    <t>Bins - Schulist</t>
  </si>
  <si>
    <t>Laurence.Heidenreich@yahoo.com</t>
  </si>
  <si>
    <t>Laurence</t>
  </si>
  <si>
    <t>Fantastic Wooden Shirt</t>
  </si>
  <si>
    <t>+44 (0) 285-4401-276</t>
  </si>
  <si>
    <t>Langosh LLC</t>
  </si>
  <si>
    <t>Anthony4@yahoo.com</t>
  </si>
  <si>
    <t>Handcrafted Plastic Computer</t>
  </si>
  <si>
    <t>+44 (0) 771-0981-619</t>
  </si>
  <si>
    <t>O'Conner, Bode and Brekke</t>
  </si>
  <si>
    <t>Andrew_Fritsch@gmail.com</t>
  </si>
  <si>
    <t>Fritsch</t>
  </si>
  <si>
    <t>Generic Wooden Ball</t>
  </si>
  <si>
    <t>+44 (0) 107-8279-182</t>
  </si>
  <si>
    <t>Doyle, Conroy and Haley</t>
  </si>
  <si>
    <t>Sandra48@gmail.com</t>
  </si>
  <si>
    <t>Practical Rubber Car</t>
  </si>
  <si>
    <t>+44 (0) 023-5381-217</t>
  </si>
  <si>
    <t>Kassulke LLC</t>
  </si>
  <si>
    <t>Johnny.Bernier99@gmail.com</t>
  </si>
  <si>
    <t>Johnny</t>
  </si>
  <si>
    <t>Luxurious Fresh Fish</t>
  </si>
  <si>
    <t>+44 (0) 359-0842-157</t>
  </si>
  <si>
    <t>Dickens Inc</t>
  </si>
  <si>
    <t>Melinda_Thiel@yahoo.com</t>
  </si>
  <si>
    <t>Refined Plastic Car</t>
  </si>
  <si>
    <t>+44 (0) 841-8204-374</t>
  </si>
  <si>
    <t>Stehr, O'Keefe and Rolfson</t>
  </si>
  <si>
    <t>Jacob.Bosco@hotmail.com</t>
  </si>
  <si>
    <t>Recycled Fresh Chair</t>
  </si>
  <si>
    <t>+44 (0) 090-1103-324</t>
  </si>
  <si>
    <t>Angelo_Cronin@yahoo.com</t>
  </si>
  <si>
    <t>Angelo</t>
  </si>
  <si>
    <t>Elegant Frozen Mouse</t>
  </si>
  <si>
    <t>+44 (0) 324-8771-109</t>
  </si>
  <si>
    <t>Pacocha - Gerhold</t>
  </si>
  <si>
    <t>Kristopher_Fisher@gmail.com</t>
  </si>
  <si>
    <t>Elegant Granite Shirt</t>
  </si>
  <si>
    <t>+44 (0) 915-1402-467</t>
  </si>
  <si>
    <t>Lillian.Kihn6@hotmail.com</t>
  </si>
  <si>
    <t>Oriental Concrete Cheese</t>
  </si>
  <si>
    <t>+44 (0) 574-3441-167</t>
  </si>
  <si>
    <t>Schroeder, Torphy and Dickens</t>
  </si>
  <si>
    <t>Beulah.Welch@yahoo.com</t>
  </si>
  <si>
    <t>Beulah</t>
  </si>
  <si>
    <t>Fantastic Granite Towels</t>
  </si>
  <si>
    <t>+44 (0) 728-0874-142</t>
  </si>
  <si>
    <t>Roob, Wilderman and Krajcik</t>
  </si>
  <si>
    <t>Vicky56@yahoo.com</t>
  </si>
  <si>
    <t>Licensed Soft Fish</t>
  </si>
  <si>
    <t>+44 (0) 723-2166-437</t>
  </si>
  <si>
    <t>O'Keefe and Sons</t>
  </si>
  <si>
    <t>Gwendolyn_Kohler@yahoo.com</t>
  </si>
  <si>
    <t>Gwendolyn</t>
  </si>
  <si>
    <t>+44 (0) 553-4451-030</t>
  </si>
  <si>
    <t>Frami - Kub</t>
  </si>
  <si>
    <t>Lorraine.Cole-Gibson8@yahoo.com</t>
  </si>
  <si>
    <t>Cole-Gibson</t>
  </si>
  <si>
    <t>Lorraine</t>
  </si>
  <si>
    <t>Unbranded Rubber Chicken</t>
  </si>
  <si>
    <t>+44 (0) 393-0960-817</t>
  </si>
  <si>
    <t>Jenkins, Swaniawski and Bergstrom</t>
  </si>
  <si>
    <t>Eva.Glover82@yahoo.com</t>
  </si>
  <si>
    <t>Glover</t>
  </si>
  <si>
    <t>Eva</t>
  </si>
  <si>
    <t>Rustic Cotton Gloves</t>
  </si>
  <si>
    <t>+44 (0) 575-5543-878</t>
  </si>
  <si>
    <t>Ratke - Lueilwitz</t>
  </si>
  <si>
    <t>Courtney_Christiansen90@hotmail.com</t>
  </si>
  <si>
    <t>Courtney</t>
  </si>
  <si>
    <t>Awesome Rubber Bacon</t>
  </si>
  <si>
    <t>+44 (0) 595-8441-805</t>
  </si>
  <si>
    <t>Shanahan, Mills and Volkman</t>
  </si>
  <si>
    <t>Tom.Conroy49@yahoo.com</t>
  </si>
  <si>
    <t>Tom</t>
  </si>
  <si>
    <t>Handmade Wooden Cheese</t>
  </si>
  <si>
    <t>+44 (0) 983-1071-544</t>
  </si>
  <si>
    <t>Hackett Inc</t>
  </si>
  <si>
    <t>Sharon_Mayer69@gmail.com</t>
  </si>
  <si>
    <t>Sharon</t>
  </si>
  <si>
    <t>Rustic Cotton Computer</t>
  </si>
  <si>
    <t>+44 (0) 171-4071-917</t>
  </si>
  <si>
    <t>Brekke and Sons</t>
  </si>
  <si>
    <t>Maureen.Davis@yahoo.com</t>
  </si>
  <si>
    <t>Maureen</t>
  </si>
  <si>
    <t>Sleek Plastic Cheese</t>
  </si>
  <si>
    <t>+44 (0) 670-2706-594</t>
  </si>
  <si>
    <t>Cassin - Hettinger</t>
  </si>
  <si>
    <t>Brad10@hotmail.com</t>
  </si>
  <si>
    <t>Jast</t>
  </si>
  <si>
    <t>Brad</t>
  </si>
  <si>
    <t>+44 (0) 650-7948-109</t>
  </si>
  <si>
    <t>Bailey Group</t>
  </si>
  <si>
    <t>Loren90@gmail.com</t>
  </si>
  <si>
    <t>Elegant Plastic Pizza</t>
  </si>
  <si>
    <t>+44 (0) 138-6023-795</t>
  </si>
  <si>
    <t>McLaughlin, Jerde and Hayes</t>
  </si>
  <si>
    <t>Shelley_Shanahan52@gmail.com</t>
  </si>
  <si>
    <t>Unbranded Plastic Gloves</t>
  </si>
  <si>
    <t>+44 (0) 930-8831-196</t>
  </si>
  <si>
    <t>Murazik - Spencer</t>
  </si>
  <si>
    <t>Lana52@gmail.com</t>
  </si>
  <si>
    <t>Tasty Plastic Chips</t>
  </si>
  <si>
    <t>+44 (0) 778-2868-798</t>
  </si>
  <si>
    <t>Pollich - Rowe</t>
  </si>
  <si>
    <t>Velma_Spinka@gmail.com</t>
  </si>
  <si>
    <t>Velma</t>
  </si>
  <si>
    <t>Sleek Frozen Cheese</t>
  </si>
  <si>
    <t>+44 (0) 229-0718-190</t>
  </si>
  <si>
    <t>White and Sons</t>
  </si>
  <si>
    <t>Derek79@hotmail.com</t>
  </si>
  <si>
    <t>Derek</t>
  </si>
  <si>
    <t>Licensed Frozen Pants</t>
  </si>
  <si>
    <t>+44 (0) 803-5414-224</t>
  </si>
  <si>
    <t>Oberbrunner - Gulgowski</t>
  </si>
  <si>
    <t>Herman21@hotmail.com</t>
  </si>
  <si>
    <t>Goodwin</t>
  </si>
  <si>
    <t>Handcrafted Steel Car</t>
  </si>
  <si>
    <t>+44 (0) 806-5443-311</t>
  </si>
  <si>
    <t>Kohler Group</t>
  </si>
  <si>
    <t>Joe.Treutel50@yahoo.com</t>
  </si>
  <si>
    <t>Joe</t>
  </si>
  <si>
    <t>+44 (0) 953-5867-870</t>
  </si>
  <si>
    <t>Denesik LLC</t>
  </si>
  <si>
    <t>Ollie.Homenick83@hotmail.com</t>
  </si>
  <si>
    <t>Sleek Steel Cheese</t>
  </si>
  <si>
    <t>+44 (0) 276-0785-887</t>
  </si>
  <si>
    <t>Bogisich - Langworth</t>
  </si>
  <si>
    <t>Tanya13@gmail.com</t>
  </si>
  <si>
    <t>Walter-Tromp</t>
  </si>
  <si>
    <t>Tanya</t>
  </si>
  <si>
    <t>Generic Metal Pizza</t>
  </si>
  <si>
    <t>+44 (0) 313-8807-552</t>
  </si>
  <si>
    <t>Schoen - Beer</t>
  </si>
  <si>
    <t>Orlando24@gmail.com</t>
  </si>
  <si>
    <t>Unbranded Plastic Chips</t>
  </si>
  <si>
    <t>+44 (0) 782-0152-997</t>
  </si>
  <si>
    <t>Pagac Group</t>
  </si>
  <si>
    <t>Roderick8@gmail.com</t>
  </si>
  <si>
    <t>Luxurious Granite Mouse</t>
  </si>
  <si>
    <t>+44 (0) 179-4650-135</t>
  </si>
  <si>
    <t>Toy - Rolfson</t>
  </si>
  <si>
    <t>Alejandro.Frami@yahoo.com</t>
  </si>
  <si>
    <t>Frami</t>
  </si>
  <si>
    <t>Recycled Cotton Bike</t>
  </si>
  <si>
    <t>+44 (0) 318-6846-565</t>
  </si>
  <si>
    <t>Cronin - Skiles</t>
  </si>
  <si>
    <t>Lana78@hotmail.com</t>
  </si>
  <si>
    <t>Unbranded Cotton Chicken</t>
  </si>
  <si>
    <t>+44 (0) 997-8900-171</t>
  </si>
  <si>
    <t>Pfeffer, Heaney and Feil</t>
  </si>
  <si>
    <t>Rose60@yahoo.com</t>
  </si>
  <si>
    <t>Rose</t>
  </si>
  <si>
    <t>Modern Frozen Fish</t>
  </si>
  <si>
    <t>+44 (0) 917-1028-219</t>
  </si>
  <si>
    <t>Aufderhar - O'Reilly</t>
  </si>
  <si>
    <t>Jan_Lueilwitz@gmail.com</t>
  </si>
  <si>
    <t>Modern Granite Shoes</t>
  </si>
  <si>
    <t>+44 (0) 953-6876-481</t>
  </si>
  <si>
    <t>Medhurst and Sons</t>
  </si>
  <si>
    <t>Alfred64@hotmail.com</t>
  </si>
  <si>
    <t>Greenfelder-Hauck</t>
  </si>
  <si>
    <t>Alfred</t>
  </si>
  <si>
    <t>Electronic Plastic Table</t>
  </si>
  <si>
    <t>+44 (0) 257-5490-535</t>
  </si>
  <si>
    <t>Leffler, Botsford and Konopelski</t>
  </si>
  <si>
    <t>Geraldine18@hotmail.com</t>
  </si>
  <si>
    <t>Bespoke Bronze Chips</t>
  </si>
  <si>
    <t>+44 (0) 324-3992-527</t>
  </si>
  <si>
    <t>Beatty - Kirlin</t>
  </si>
  <si>
    <t>Juanita_Rice87@gmail.com</t>
  </si>
  <si>
    <t>Juanita</t>
  </si>
  <si>
    <t>Fantastic Plastic Cheese</t>
  </si>
  <si>
    <t>+44 (0) 625-8509-314</t>
  </si>
  <si>
    <t>Nicolas, Kirlin and Veum</t>
  </si>
  <si>
    <t>Andy_Powlowski@hotmail.com</t>
  </si>
  <si>
    <t>Luxurious Cotton Tuna</t>
  </si>
  <si>
    <t>+44 (0) 459-0665-265</t>
  </si>
  <si>
    <t>Murray, Sipes and Marks</t>
  </si>
  <si>
    <t>Laverne0@gmail.com</t>
  </si>
  <si>
    <t>+44 (0) 517-0725-860</t>
  </si>
  <si>
    <t>Gibson, Schaefer and Doyle</t>
  </si>
  <si>
    <t>Nellie.Schneider@hotmail.com</t>
  </si>
  <si>
    <t>Recycled Bronze Chips</t>
  </si>
  <si>
    <t>+44 (0) 804-8880-424</t>
  </si>
  <si>
    <t>Harvey - Jerde</t>
  </si>
  <si>
    <t>Pearl.Schultz@hotmail.com</t>
  </si>
  <si>
    <t>Electronic Metal Shirt</t>
  </si>
  <si>
    <t>+44 (0) 281-1207-284</t>
  </si>
  <si>
    <t>Crooks, Koelpin and Cruickshank</t>
  </si>
  <si>
    <t>Clifford83@gmail.com</t>
  </si>
  <si>
    <t>Clifford</t>
  </si>
  <si>
    <t>Bespoke Concrete Gloves</t>
  </si>
  <si>
    <t>+44 (0) 977-7804-427</t>
  </si>
  <si>
    <t>Hodkiewicz - Funk</t>
  </si>
  <si>
    <t>Juan96@hotmail.com</t>
  </si>
  <si>
    <t>Ernser</t>
  </si>
  <si>
    <t>Luxurious Plastic Table</t>
  </si>
  <si>
    <t>+44 (0) 961-8032-944</t>
  </si>
  <si>
    <t>Schultz - Rutherford</t>
  </si>
  <si>
    <t>Mae49@yahoo.com</t>
  </si>
  <si>
    <t>Mae</t>
  </si>
  <si>
    <t>Modern Frozen Shoes</t>
  </si>
  <si>
    <t>+44 (0) 651-7194-757</t>
  </si>
  <si>
    <t>Fisher - Bahringer</t>
  </si>
  <si>
    <t>Floyd_OKeefe@hotmail.com</t>
  </si>
  <si>
    <t>O'Keefe</t>
  </si>
  <si>
    <t>Gorgeous Bronze Shirt</t>
  </si>
  <si>
    <t>+44 (0) 856-3217-105</t>
  </si>
  <si>
    <t>Rolfson, Gerlach and Trantow</t>
  </si>
  <si>
    <t>Kristina.Wyman@gmail.com</t>
  </si>
  <si>
    <t>Kristina</t>
  </si>
  <si>
    <t>Unbranded Soft Pants</t>
  </si>
  <si>
    <t>+44 (0) 479-4299-354</t>
  </si>
  <si>
    <t>Schumm - Gottlieb</t>
  </si>
  <si>
    <t>Johanna5@yahoo.com</t>
  </si>
  <si>
    <t>Johanna</t>
  </si>
  <si>
    <t>Sleek Metal Shirt</t>
  </si>
  <si>
    <t>+44 (0) 731-9967-656</t>
  </si>
  <si>
    <t>Denesik, Schamberger and Okuneva</t>
  </si>
  <si>
    <t>Jonathon99@gmail.com</t>
  </si>
  <si>
    <t>Handcrafted Concrete Fish</t>
  </si>
  <si>
    <t>+44 (0) 228-8782-929</t>
  </si>
  <si>
    <t>Lind, Konopelski and Heidenreich</t>
  </si>
  <si>
    <t>Georgia.Becker54@yahoo.com</t>
  </si>
  <si>
    <t>Generic Steel Shirt</t>
  </si>
  <si>
    <t>+44 (0) 361-0793-951</t>
  </si>
  <si>
    <t>Anderson - Torp</t>
  </si>
  <si>
    <t>Francisco43@hotmail.com</t>
  </si>
  <si>
    <t>Francisco</t>
  </si>
  <si>
    <t>Generic Wooden Hat</t>
  </si>
  <si>
    <t>+44 (0) 586-4628-731</t>
  </si>
  <si>
    <t>Kris, Lynch and Huels</t>
  </si>
  <si>
    <t>Wanda.Rosenbaum@hotmail.com</t>
  </si>
  <si>
    <t>+44 (0) 720-0986-354</t>
  </si>
  <si>
    <t>Gibson, Hilpert and Walter</t>
  </si>
  <si>
    <t>Luke_Raynor@yahoo.com</t>
  </si>
  <si>
    <t>Raynor</t>
  </si>
  <si>
    <t>Generic Granite Ball</t>
  </si>
  <si>
    <t>+44 (0) 471-8441-531</t>
  </si>
  <si>
    <t>Josefina83@yahoo.com</t>
  </si>
  <si>
    <t>Modern Concrete Chicken</t>
  </si>
  <si>
    <t>+44 (0) 056-0638-368</t>
  </si>
  <si>
    <t>Quigley - Hirthe</t>
  </si>
  <si>
    <t>Estelle_Mayert@yahoo.com</t>
  </si>
  <si>
    <t>Estelle</t>
  </si>
  <si>
    <t>Unbranded Soft Chicken</t>
  </si>
  <si>
    <t>+44 (0) 932-0930-802</t>
  </si>
  <si>
    <t>Brown, Windler and Langworth</t>
  </si>
  <si>
    <t>Joyce50@hotmail.com</t>
  </si>
  <si>
    <t>Fahey</t>
  </si>
  <si>
    <t>+44 (0) 899-1518-885</t>
  </si>
  <si>
    <t>Boyle - Turcotte</t>
  </si>
  <si>
    <t>Cedric16@gmail.com</t>
  </si>
  <si>
    <t>Generic Rubber Car</t>
  </si>
  <si>
    <t>+44 (0) 236-5028-784</t>
  </si>
  <si>
    <t>Harvey, Kuvalis and Zieme</t>
  </si>
  <si>
    <t>Wilbert_Glover@yahoo.com</t>
  </si>
  <si>
    <t>Elegant Rubber Salad</t>
  </si>
  <si>
    <t>+44 (0) 080-5702-784</t>
  </si>
  <si>
    <t>Altenwerth - Harber</t>
  </si>
  <si>
    <t>Susie_Swaniawski63@yahoo.com</t>
  </si>
  <si>
    <t>Swaniawski</t>
  </si>
  <si>
    <t>Susie</t>
  </si>
  <si>
    <t>Gorgeous Fresh Chair</t>
  </si>
  <si>
    <t>+44 (0) 173-0731-358</t>
  </si>
  <si>
    <t>Sherri.Dooley@yahoo.com</t>
  </si>
  <si>
    <t>Elegant Plastic Keyboard</t>
  </si>
  <si>
    <t>+44 (0) 897-9585-032</t>
  </si>
  <si>
    <t>Larson, McCullough and Lemke</t>
  </si>
  <si>
    <t>Elisa16@yahoo.com</t>
  </si>
  <si>
    <t>Generic Plastic Towels</t>
  </si>
  <si>
    <t>+44 (0) 345-7373-188</t>
  </si>
  <si>
    <t>Roob, Boyle and Ortiz</t>
  </si>
  <si>
    <t>Randal_Fay@yahoo.com</t>
  </si>
  <si>
    <t>Fay</t>
  </si>
  <si>
    <t>Randal</t>
  </si>
  <si>
    <t>Bespoke Metal Salad</t>
  </si>
  <si>
    <t>+44 (0) 994-2803-254</t>
  </si>
  <si>
    <t>Rau, Hartmann and Senger</t>
  </si>
  <si>
    <t>Morris.Thompson27@yahoo.com</t>
  </si>
  <si>
    <t>Morris</t>
  </si>
  <si>
    <t>Refined Metal Shirt</t>
  </si>
  <si>
    <t>+44 (0) 761-9542-771</t>
  </si>
  <si>
    <t>Kessler - Bergnaum</t>
  </si>
  <si>
    <t>Tomas15@hotmail.com</t>
  </si>
  <si>
    <t>Intelligent Wooden Chair</t>
  </si>
  <si>
    <t>+44 (0) 710-9080-790</t>
  </si>
  <si>
    <t>Botsford, Berge and Weissnat</t>
  </si>
  <si>
    <t>Jodi.Homenick68@hotmail.com</t>
  </si>
  <si>
    <t>Handcrafted Concrete Chips</t>
  </si>
  <si>
    <t>+44 (0) 359-0032-083</t>
  </si>
  <si>
    <t>Braun, Goodwin and Grant</t>
  </si>
  <si>
    <t>Herbert.Larkin67@gmail.com</t>
  </si>
  <si>
    <t>Larkin</t>
  </si>
  <si>
    <t>Herbert</t>
  </si>
  <si>
    <t>+44 (0) 583-3450-940</t>
  </si>
  <si>
    <t>Kassulke and Sons</t>
  </si>
  <si>
    <t>Shaun.McLaughlin@hotmail.com</t>
  </si>
  <si>
    <t>Shaun</t>
  </si>
  <si>
    <t>Rustic Wooden Soap</t>
  </si>
  <si>
    <t>+44 (0) 539-7457-095</t>
  </si>
  <si>
    <t>Shields Inc</t>
  </si>
  <si>
    <t>Vernon_Lehner82@hotmail.com</t>
  </si>
  <si>
    <t>Refined Frozen Hat</t>
  </si>
  <si>
    <t>+44 (0) 462-0856-583</t>
  </si>
  <si>
    <t>Shields, Brekke and Kris</t>
  </si>
  <si>
    <t>Philip_Rohan28@yahoo.com</t>
  </si>
  <si>
    <t>Philip</t>
  </si>
  <si>
    <t>Incredible Bronze Tuna</t>
  </si>
  <si>
    <t>+44 (0) 963-5950-793</t>
  </si>
  <si>
    <t>Mueller, Cormier and Parker</t>
  </si>
  <si>
    <t>Johnnie_Kiehn76@hotmail.com</t>
  </si>
  <si>
    <t>Refined Cotton Fish</t>
  </si>
  <si>
    <t>+44 (0) 160-0401-325</t>
  </si>
  <si>
    <t>Gusikowski - Klocko</t>
  </si>
  <si>
    <t>Roman33@gmail.com</t>
  </si>
  <si>
    <t>Roman</t>
  </si>
  <si>
    <t>Oriental Wooden Pizza</t>
  </si>
  <si>
    <t>+44 (0) 994-8552-315</t>
  </si>
  <si>
    <t>Brakus - Tromp</t>
  </si>
  <si>
    <t>Gregory.King@hotmail.com</t>
  </si>
  <si>
    <t>King</t>
  </si>
  <si>
    <t>+44 (0) 081-0324-762</t>
  </si>
  <si>
    <t>Mayert - Langworth</t>
  </si>
  <si>
    <t>Sylvia_Runolfsdottir@yahoo.com</t>
  </si>
  <si>
    <t>Sylvia</t>
  </si>
  <si>
    <t>Unbranded Granite Bacon</t>
  </si>
  <si>
    <t>+44 (0) 876-1062-356</t>
  </si>
  <si>
    <t>Hirthe, Bayer and Gutmann</t>
  </si>
  <si>
    <t>Shawn.Yost91@yahoo.com</t>
  </si>
  <si>
    <t>Yost</t>
  </si>
  <si>
    <t>Shawn</t>
  </si>
  <si>
    <t>+44 (0) 931-8661-485</t>
  </si>
  <si>
    <t>Berge Inc</t>
  </si>
  <si>
    <t>Glen64@gmail.com</t>
  </si>
  <si>
    <t>Glen</t>
  </si>
  <si>
    <t>Ergonomic Bronze Ball</t>
  </si>
  <si>
    <t>+44 (0) 021-4417-991</t>
  </si>
  <si>
    <t>Schaden, Fritsch and Graham</t>
  </si>
  <si>
    <t>Myra_Reichert-Torp@yahoo.com</t>
  </si>
  <si>
    <t>Reichert-Torp</t>
  </si>
  <si>
    <t>Rustic Soft Shirt</t>
  </si>
  <si>
    <t>+44 (0) 389-9890-904</t>
  </si>
  <si>
    <t>D'Amore and Sons</t>
  </si>
  <si>
    <t>Kathryn_Wehner@yahoo.com</t>
  </si>
  <si>
    <t>Kathryn</t>
  </si>
  <si>
    <t>Oriental Fresh Shoes</t>
  </si>
  <si>
    <t>+44 (0) 416-3803-867</t>
  </si>
  <si>
    <t>Koch, Cassin and Kertzmann</t>
  </si>
  <si>
    <t>Margarita_Boehm@gmail.com</t>
  </si>
  <si>
    <t>Unbranded Frozen Shirt</t>
  </si>
  <si>
    <t>+44 (0) 803-6000-455</t>
  </si>
  <si>
    <t>Howell, Huel and Leannon</t>
  </si>
  <si>
    <t>Conrad59@hotmail.com</t>
  </si>
  <si>
    <t>Rustic Soft Shoes</t>
  </si>
  <si>
    <t>+44 (0) 583-7737-677</t>
  </si>
  <si>
    <t>Collins - Lubowitz</t>
  </si>
  <si>
    <t>Martha.Roob@gmail.com</t>
  </si>
  <si>
    <t>Rustic Soft Keyboard</t>
  </si>
  <si>
    <t>+44 (0) 256-3185-612</t>
  </si>
  <si>
    <t>Feeney, O'Kon and Lockman</t>
  </si>
  <si>
    <t>Priscilla37@gmail.com</t>
  </si>
  <si>
    <t>Awesome Bronze Salad</t>
  </si>
  <si>
    <t>+44 (0) 358-3565-973</t>
  </si>
  <si>
    <t>Simonis - Ullrich</t>
  </si>
  <si>
    <t>Jon_Fay@gmail.com</t>
  </si>
  <si>
    <t>Jon</t>
  </si>
  <si>
    <t>Incredible Cotton Computer</t>
  </si>
  <si>
    <t>+44 (0) 268-5358-868</t>
  </si>
  <si>
    <t>Blick - Macejkovic</t>
  </si>
  <si>
    <t>Kellie.Yundt@gmail.com</t>
  </si>
  <si>
    <t>Kellie</t>
  </si>
  <si>
    <t>Unbranded Steel Chicken</t>
  </si>
  <si>
    <t>+44 (0) 500-8157-752</t>
  </si>
  <si>
    <t>VonRueden - Gerlach</t>
  </si>
  <si>
    <t>Duane_Hahn29@yahoo.com</t>
  </si>
  <si>
    <t>Intelligent Rubber Car</t>
  </si>
  <si>
    <t>+44 (0) 256-7367-642</t>
  </si>
  <si>
    <t>Harris - Halvorson</t>
  </si>
  <si>
    <t>Blanca83@hotmail.com</t>
  </si>
  <si>
    <t>Blanca</t>
  </si>
  <si>
    <t>Handmade Wooden Tuna</t>
  </si>
  <si>
    <t>+44 (0) 403-5443-741</t>
  </si>
  <si>
    <t>Funk - Hagenes</t>
  </si>
  <si>
    <t>Todd.Morissette22@yahoo.com</t>
  </si>
  <si>
    <t>Small Steel Bike</t>
  </si>
  <si>
    <t>+44 (0) 626-9346-199</t>
  </si>
  <si>
    <t>Funk, Kunde and Shanahan</t>
  </si>
  <si>
    <t>Sean_Bosco-Gerlach82@hotmail.com</t>
  </si>
  <si>
    <t>Bosco-Gerlach</t>
  </si>
  <si>
    <t>Fantastic Cotton Keyboard</t>
  </si>
  <si>
    <t>+44 (0) 905-5896-434</t>
  </si>
  <si>
    <t>Yundt, Stoltenberg and Beahan</t>
  </si>
  <si>
    <t>Marcus72@yahoo.com</t>
  </si>
  <si>
    <t>Marcus</t>
  </si>
  <si>
    <t>Gorgeous Steel Table</t>
  </si>
  <si>
    <t>+44 (0) 047-0498-866</t>
  </si>
  <si>
    <t>Dickinson and Sons</t>
  </si>
  <si>
    <t>Kent_Leffler48@hotmail.com</t>
  </si>
  <si>
    <t>Kent</t>
  </si>
  <si>
    <t>Elegant Fresh Table</t>
  </si>
  <si>
    <t>+44 (0) 590-3324-180</t>
  </si>
  <si>
    <t>Kemmer and Sons</t>
  </si>
  <si>
    <t>Sandra99@hotmail.com</t>
  </si>
  <si>
    <t>Bauch</t>
  </si>
  <si>
    <t>Rustic Plastic Pants</t>
  </si>
  <si>
    <t>+44 (0) 760-4414-125</t>
  </si>
  <si>
    <t>Cartwright - Rogahn</t>
  </si>
  <si>
    <t>Nina.Dare93@gmail.com</t>
  </si>
  <si>
    <t>Nina</t>
  </si>
  <si>
    <t>Modern Bronze Hat</t>
  </si>
  <si>
    <t>+44 (0) 392-2556-194</t>
  </si>
  <si>
    <t>Floyd83@hotmail.com</t>
  </si>
  <si>
    <t>Kirlin</t>
  </si>
  <si>
    <t>Handmade Frozen Towels</t>
  </si>
  <si>
    <t>+44 (0) 787-1368-964</t>
  </si>
  <si>
    <t>Bernhard Inc</t>
  </si>
  <si>
    <t>Carlton.Davis@hotmail.com</t>
  </si>
  <si>
    <t>Carlton</t>
  </si>
  <si>
    <t>Incredible Cotton Shirt</t>
  </si>
  <si>
    <t>+44 (0) 265-8197-683</t>
  </si>
  <si>
    <t>Kozey - Parker</t>
  </si>
  <si>
    <t>Kristine.McLaughlin39@hotmail.com</t>
  </si>
  <si>
    <t>Tasty Soft Bike</t>
  </si>
  <si>
    <t>+44 (0) 600-0318-707</t>
  </si>
  <si>
    <t>McClure, Runolfsdottir and Will</t>
  </si>
  <si>
    <t>Wilbert_Jacobson71@yahoo.com</t>
  </si>
  <si>
    <t>Bespoke Concrete Sausages</t>
  </si>
  <si>
    <t>+44 (0) 312-3868-207</t>
  </si>
  <si>
    <t>Ondricka - Gleichner</t>
  </si>
  <si>
    <t>Clint_Parisian2@gmail.com</t>
  </si>
  <si>
    <t>Clint</t>
  </si>
  <si>
    <t>Practical Cotton Car</t>
  </si>
  <si>
    <t>+44 (0) 886-5843-286</t>
  </si>
  <si>
    <t>Witting - Smith</t>
  </si>
  <si>
    <t>Elisa.King@gmail.com</t>
  </si>
  <si>
    <t>Generic Granite Computer</t>
  </si>
  <si>
    <t>+44 (0) 128-0544-211</t>
  </si>
  <si>
    <t>Kuhic, Rogahn and Hilll</t>
  </si>
  <si>
    <t>Joey_Keeling89@gmail.com</t>
  </si>
  <si>
    <t>Joey</t>
  </si>
  <si>
    <t>Rustic Granite Sausages</t>
  </si>
  <si>
    <t>+44 (0) 934-7776-716</t>
  </si>
  <si>
    <t>Cremin Group</t>
  </si>
  <si>
    <t>Fernando92@hotmail.com</t>
  </si>
  <si>
    <t>Licensed Wooden Mouse</t>
  </si>
  <si>
    <t>+44 (0) 752-2973-979</t>
  </si>
  <si>
    <t>Hayes LLC</t>
  </si>
  <si>
    <t>Maurice_Casper@hotmail.com</t>
  </si>
  <si>
    <t>Intelligent Cotton Table</t>
  </si>
  <si>
    <t>+44 (0) 956-4501-713</t>
  </si>
  <si>
    <t>Schneider - Cremin</t>
  </si>
  <si>
    <t>Lela_Parker31@gmail.com</t>
  </si>
  <si>
    <t>Parker</t>
  </si>
  <si>
    <t>Awesome Wooden Bike</t>
  </si>
  <si>
    <t>+44 (0) 026-9911-804</t>
  </si>
  <si>
    <t>Hammes, Bogisich and King</t>
  </si>
  <si>
    <t>Laurie.Kautzer60@gmail.com</t>
  </si>
  <si>
    <t>Kautzer</t>
  </si>
  <si>
    <t>Oriental Granite Tuna</t>
  </si>
  <si>
    <t>+44 (0) 305-3613-484</t>
  </si>
  <si>
    <t>Hills, Grant and Collins</t>
  </si>
  <si>
    <t>Francisco_Okuneva90@gmail.com</t>
  </si>
  <si>
    <t>+44 (0) 566-3150-591</t>
  </si>
  <si>
    <t>Deckow Group</t>
  </si>
  <si>
    <t>Lynn.Hane52@hotmail.com</t>
  </si>
  <si>
    <t>Incredible Metal Car</t>
  </si>
  <si>
    <t>+44 (0) 598-4286-940</t>
  </si>
  <si>
    <t>Christiansen - Schumm</t>
  </si>
  <si>
    <t>Kristen.Daugherty55@yahoo.com</t>
  </si>
  <si>
    <t>Tasty Rubber Pizza</t>
  </si>
  <si>
    <t>+44 (0) 609-1695-128</t>
  </si>
  <si>
    <t>Corwin - Roberts</t>
  </si>
  <si>
    <t>Phil_Ziemann@yahoo.com</t>
  </si>
  <si>
    <t>Ziemann</t>
  </si>
  <si>
    <t>Phil</t>
  </si>
  <si>
    <t>Ergonomic Soft Shirt</t>
  </si>
  <si>
    <t>+44 (0) 389-7603-948</t>
  </si>
  <si>
    <t>Langosh - Ratke</t>
  </si>
  <si>
    <t>Kevin_Deckow@yahoo.com</t>
  </si>
  <si>
    <t>Luxurious Frozen Pizza</t>
  </si>
  <si>
    <t>+44 (0) 851-9860-201</t>
  </si>
  <si>
    <t>Kuhic, Schroeder and Torphy</t>
  </si>
  <si>
    <t>Ollie.Schultz@yahoo.com</t>
  </si>
  <si>
    <t>Incredible Concrete Pizza</t>
  </si>
  <si>
    <t>+44 (0) 429-6843-226</t>
  </si>
  <si>
    <t>Bernier - Krajcik</t>
  </si>
  <si>
    <t>Rex_Steuber@hotmail.com</t>
  </si>
  <si>
    <t>Tasty Fresh Fish</t>
  </si>
  <si>
    <t>+44 (0) 317-1199-296</t>
  </si>
  <si>
    <t>Gutkowski Inc</t>
  </si>
  <si>
    <t>Monica_Lockman25@hotmail.com</t>
  </si>
  <si>
    <t>+44 (0) 485-9328-096</t>
  </si>
  <si>
    <t>Lowe Group</t>
  </si>
  <si>
    <t>Kerry.Moen@yahoo.com</t>
  </si>
  <si>
    <t>Kerry</t>
  </si>
  <si>
    <t>Handmade Frozen Car</t>
  </si>
  <si>
    <t>+44 (0) 397-4846-208</t>
  </si>
  <si>
    <t>Huels - Ward</t>
  </si>
  <si>
    <t>Cheryl93@gmail.com</t>
  </si>
  <si>
    <t>Gorgeous Soft Shirt</t>
  </si>
  <si>
    <t>+44 (0) 561-3760-754</t>
  </si>
  <si>
    <t>Luettgen Group</t>
  </si>
  <si>
    <t>Marlene.Parisian@yahoo.com</t>
  </si>
  <si>
    <t>Recycled Fresh Mouse</t>
  </si>
  <si>
    <t>+44 (0) 718-4135-850</t>
  </si>
  <si>
    <t>Rosenbaum LLC</t>
  </si>
  <si>
    <t>Misty22@hotmail.com</t>
  </si>
  <si>
    <t>Misty</t>
  </si>
  <si>
    <t>+44 (0) 365-8019-451</t>
  </si>
  <si>
    <t>O'Hara, Gleason and Renner</t>
  </si>
  <si>
    <t>Lisa.Schaefer@gmail.com</t>
  </si>
  <si>
    <t>Schaefer</t>
  </si>
  <si>
    <t>Lisa</t>
  </si>
  <si>
    <t>Unbranded Fresh Salad</t>
  </si>
  <si>
    <t>+44 (0) 237-8377-864</t>
  </si>
  <si>
    <t>Collier and Sons</t>
  </si>
  <si>
    <t>Eduardo_Glover@gmail.com</t>
  </si>
  <si>
    <t>Licensed Rubber Gloves</t>
  </si>
  <si>
    <t>+44 (0) 628-1463-582</t>
  </si>
  <si>
    <t>Swift - O'Keefe</t>
  </si>
  <si>
    <t>Ed_Cummerata@hotmail.com</t>
  </si>
  <si>
    <t>Small Soft Shirt</t>
  </si>
  <si>
    <t>+44 (0) 911-1601-510</t>
  </si>
  <si>
    <t>Hermann - Connelly</t>
  </si>
  <si>
    <t>Miguel.Reinger@yahoo.com</t>
  </si>
  <si>
    <t>Miguel</t>
  </si>
  <si>
    <t>Handmade Concrete Fish</t>
  </si>
  <si>
    <t>+44 (0) 322-6587-425</t>
  </si>
  <si>
    <t>Franey, Beer and Dach</t>
  </si>
  <si>
    <t>Lela41@hotmail.com</t>
  </si>
  <si>
    <t>Tasty Metal Computer</t>
  </si>
  <si>
    <t>+44 (0) 041-9911-203</t>
  </si>
  <si>
    <t>DuBuque Group</t>
  </si>
  <si>
    <t>Melody_Cartwright32@gmail.com</t>
  </si>
  <si>
    <t>+44 (0) 861-6381-736</t>
  </si>
  <si>
    <t>Reichel - Spinka</t>
  </si>
  <si>
    <t>Henrietta29@hotmail.com</t>
  </si>
  <si>
    <t>Luxurious Plastic Chicken</t>
  </si>
  <si>
    <t>+44 (0) 363-5979-254</t>
  </si>
  <si>
    <t>Kunde, Kiehn and Schultz</t>
  </si>
  <si>
    <t>Mildred8@yahoo.com</t>
  </si>
  <si>
    <t>Practical Frozen Mouse</t>
  </si>
  <si>
    <t>+44 (0) 559-0771-464</t>
  </si>
  <si>
    <t>Green LLC</t>
  </si>
  <si>
    <t>Randall.Little@gmail.com</t>
  </si>
  <si>
    <t>Randall</t>
  </si>
  <si>
    <t>Handcrafted Bronze Salad</t>
  </si>
  <si>
    <t>+44 (0) 671-5506-533</t>
  </si>
  <si>
    <t>Leslie.Ortiz@gmail.com</t>
  </si>
  <si>
    <t>Ortiz</t>
  </si>
  <si>
    <t>Bespoke Metal Shoes</t>
  </si>
  <si>
    <t>+44 (0) 033-6782-356</t>
  </si>
  <si>
    <t>Krystal.Johnson75@hotmail.com</t>
  </si>
  <si>
    <t>Handmade Fresh Chips</t>
  </si>
  <si>
    <t>+44 (0) 046-3765-578</t>
  </si>
  <si>
    <t>Blanda, Spencer and Toy</t>
  </si>
  <si>
    <t>Elena.Klocko-Kohler43@hotmail.com</t>
  </si>
  <si>
    <t>Klocko-Kohler</t>
  </si>
  <si>
    <t>Elena</t>
  </si>
  <si>
    <t>Intelligent Soft Shirt</t>
  </si>
  <si>
    <t>+44 (0) 641-0879-941</t>
  </si>
  <si>
    <t>Schmitt - Rogahn</t>
  </si>
  <si>
    <t>Alma.Hoeger57@yahoo.com</t>
  </si>
  <si>
    <t>Alma</t>
  </si>
  <si>
    <t>Electronic Plastic Chair</t>
  </si>
  <si>
    <t>+44 (0) 103-1886-811</t>
  </si>
  <si>
    <t>Hyatt LLC</t>
  </si>
  <si>
    <t>Norman_Berge@yahoo.com</t>
  </si>
  <si>
    <t>Incredible Soft Table</t>
  </si>
  <si>
    <t>+44 (0) 582-2826-064</t>
  </si>
  <si>
    <t>Gutmann and Sons</t>
  </si>
  <si>
    <t>Theodore_Nicolas87@gmail.com</t>
  </si>
  <si>
    <t>Recycled Bronze Keyboard</t>
  </si>
  <si>
    <t>+44 (0) 612-3517-235</t>
  </si>
  <si>
    <t>Goldner - Barrows</t>
  </si>
  <si>
    <t>Margie67@yahoo.com</t>
  </si>
  <si>
    <t>Margie</t>
  </si>
  <si>
    <t>Elegant Steel Table</t>
  </si>
  <si>
    <t>+44 (0) 336-8268-782</t>
  </si>
  <si>
    <t>Mraz - Oberbrunner</t>
  </si>
  <si>
    <t>Ignacio89@yahoo.com</t>
  </si>
  <si>
    <t>Ignacio</t>
  </si>
  <si>
    <t>Handcrafted Fresh Keyboard</t>
  </si>
  <si>
    <t>+44 (0) 665-6644-181</t>
  </si>
  <si>
    <t>Lockman, Pfeffer and Senger</t>
  </si>
  <si>
    <t>Emilio67@hotmail.com</t>
  </si>
  <si>
    <t>Awesome Plastic Hat</t>
  </si>
  <si>
    <t>+44 (0) 382-8250-516</t>
  </si>
  <si>
    <t>Pagac - Schultz</t>
  </si>
  <si>
    <t>Renee89@gmail.com</t>
  </si>
  <si>
    <t>Renee</t>
  </si>
  <si>
    <t>Oriental Rubber Table</t>
  </si>
  <si>
    <t>+44 (0) 709-2764-976</t>
  </si>
  <si>
    <t>Brown, Gerhold and Moore</t>
  </si>
  <si>
    <t>Marshall_McDermott58@yahoo.com</t>
  </si>
  <si>
    <t>Sleek Rubber Chips</t>
  </si>
  <si>
    <t>+44 (0) 242-0635-606</t>
  </si>
  <si>
    <t>Littel Group</t>
  </si>
  <si>
    <t>Samuel_Wolf@gmail.com</t>
  </si>
  <si>
    <t>Handmade Concrete Tuna</t>
  </si>
  <si>
    <t>+44 (0) 347-8415-614</t>
  </si>
  <si>
    <t>Schimmel - Gulgowski</t>
  </si>
  <si>
    <t>Ramona_Moore3@gmail.com</t>
  </si>
  <si>
    <t>+44 (0) 777-0700-187</t>
  </si>
  <si>
    <t>Zboncak - Mitchell</t>
  </si>
  <si>
    <t>Sherry_Murray38@yahoo.com</t>
  </si>
  <si>
    <t>Generic Granite Chips</t>
  </si>
  <si>
    <t>+44 (0) 184-8319-075</t>
  </si>
  <si>
    <t>Nader - Kassulke</t>
  </si>
  <si>
    <t>Loren.Quigley46@yahoo.com</t>
  </si>
  <si>
    <t>+44 (0) 025-2112-401</t>
  </si>
  <si>
    <t>McGlynn - Lemke</t>
  </si>
  <si>
    <t>Geoffrey.Schmeler20@yahoo.com</t>
  </si>
  <si>
    <t>Refined Wooden Sausages</t>
  </si>
  <si>
    <t>+44 (0) 053-4333-334</t>
  </si>
  <si>
    <t>Hegmann - Quigley</t>
  </si>
  <si>
    <t>Desiree.Murazik@gmail.com</t>
  </si>
  <si>
    <t>Murazik</t>
  </si>
  <si>
    <t>Desiree</t>
  </si>
  <si>
    <t>Sleek Concrete Salad</t>
  </si>
  <si>
    <t>+44 (0) 193-7708-864</t>
  </si>
  <si>
    <t>Medhurst - Rau</t>
  </si>
  <si>
    <t>Shannon.Gislason@hotmail.com</t>
  </si>
  <si>
    <t>Handcrafted Cotton Keyboard</t>
  </si>
  <si>
    <t>+44 (0) 216-5214-677</t>
  </si>
  <si>
    <t>Gislason Group</t>
  </si>
  <si>
    <t>Albert.Schmidt@gmail.com</t>
  </si>
  <si>
    <t>Albert</t>
  </si>
  <si>
    <t>Oriental Granite Gloves</t>
  </si>
  <si>
    <t>+44 (0) 037-4047-713</t>
  </si>
  <si>
    <t>Goyette, Welch and Cassin</t>
  </si>
  <si>
    <t>Meredith_Lemke@yahoo.com</t>
  </si>
  <si>
    <t>+44 (0) 653-6484-333</t>
  </si>
  <si>
    <t>Fahey, Metz and Hermiston</t>
  </si>
  <si>
    <t>Josephine24@gmail.com</t>
  </si>
  <si>
    <t>Josephine</t>
  </si>
  <si>
    <t>Modern Bronze Pizza</t>
  </si>
  <si>
    <t>+44 (0) 230-6096-351</t>
  </si>
  <si>
    <t>Ortiz LLC</t>
  </si>
  <si>
    <t>Anne97@yahoo.com</t>
  </si>
  <si>
    <t>Anne</t>
  </si>
  <si>
    <t>Practical Plastic Soap</t>
  </si>
  <si>
    <t>+44 (0) 932-5275-587</t>
  </si>
  <si>
    <t>Orn, MacGyver and Kunde</t>
  </si>
  <si>
    <t>Michele13@hotmail.com</t>
  </si>
  <si>
    <t>Michele</t>
  </si>
  <si>
    <t>Electronic Soft Shirt</t>
  </si>
  <si>
    <t>+44 (0) 582-9851-682</t>
  </si>
  <si>
    <t>Strosin - Goodwin</t>
  </si>
  <si>
    <t>Melody.Wehner35@gmail.com</t>
  </si>
  <si>
    <t>Handcrafted Plastic Tuna</t>
  </si>
  <si>
    <t>+44 (0) 624-0411-111</t>
  </si>
  <si>
    <t>Sporer - Gorczany</t>
  </si>
  <si>
    <t>Darrell70@yahoo.com</t>
  </si>
  <si>
    <t>Darrell</t>
  </si>
  <si>
    <t>Handcrafted Fresh Car</t>
  </si>
  <si>
    <t>+44 (0) 023-2358-771</t>
  </si>
  <si>
    <t>Bergstrom Group</t>
  </si>
  <si>
    <t>Linda75@hotmail.com</t>
  </si>
  <si>
    <t>Linda</t>
  </si>
  <si>
    <t>Licensed Steel Salad</t>
  </si>
  <si>
    <t>+44 (0) 592-7129-850</t>
  </si>
  <si>
    <t>Monahan and Sons</t>
  </si>
  <si>
    <t>Sheryl.Morissette67@gmail.com</t>
  </si>
  <si>
    <t>Sheryl</t>
  </si>
  <si>
    <t>Refined Concrete Computer</t>
  </si>
  <si>
    <t>+44 (0) 450-5390-816</t>
  </si>
  <si>
    <t>Feest - Bechtelar</t>
  </si>
  <si>
    <t>Mabel.Mohr60@gmail.com</t>
  </si>
  <si>
    <t>Mabel</t>
  </si>
  <si>
    <t>Fantastic Concrete Keyboard</t>
  </si>
  <si>
    <t>+44 (0) 647-3877-830</t>
  </si>
  <si>
    <t>Bogisich - Koss</t>
  </si>
  <si>
    <t>Carol4@gmail.com</t>
  </si>
  <si>
    <t>O'Kon</t>
  </si>
  <si>
    <t>Handmade Steel Soap</t>
  </si>
  <si>
    <t>+44 (0) 480-5086-975</t>
  </si>
  <si>
    <t>Ziemann and Sons</t>
  </si>
  <si>
    <t>Meredith_Hudson29@hotmail.com</t>
  </si>
  <si>
    <t>+44 (0) 636-4891-343</t>
  </si>
  <si>
    <t>Ortiz Group</t>
  </si>
  <si>
    <t>Eva2@yahoo.com</t>
  </si>
  <si>
    <t>Tasty Wooden Bacon</t>
  </si>
  <si>
    <t>+44 (0) 252-1560-620</t>
  </si>
  <si>
    <t>O'Reilly and Sons</t>
  </si>
  <si>
    <t>Brenda57@gmail.com</t>
  </si>
  <si>
    <t>Elegant Soft Chips</t>
  </si>
  <si>
    <t>+44 (0) 620-6263-924</t>
  </si>
  <si>
    <t>Herzog LLC</t>
  </si>
  <si>
    <t>Patty.Jones@hotmail.com</t>
  </si>
  <si>
    <t>Patty</t>
  </si>
  <si>
    <t>Recycled Soft Chair</t>
  </si>
  <si>
    <t>+44 (0) 504-1378-748</t>
  </si>
  <si>
    <t>Kertzmann, Bradtke and Mohr</t>
  </si>
  <si>
    <t>Marcus.Zulauf@gmail.com</t>
  </si>
  <si>
    <t>Zulauf</t>
  </si>
  <si>
    <t>Luxurious Cotton Chips</t>
  </si>
  <si>
    <t>+44 (0) 482-6615-006</t>
  </si>
  <si>
    <t>Schuster Group</t>
  </si>
  <si>
    <t>Nina36@hotmail.com</t>
  </si>
  <si>
    <t>Awesome Granite Chair</t>
  </si>
  <si>
    <t>+44 (0) 095-5162-453</t>
  </si>
  <si>
    <t>Nolan, Braun and Hermiston</t>
  </si>
  <si>
    <t>Tami.McGlynn36@gmail.com</t>
  </si>
  <si>
    <t>Gorgeous Metal Chicken</t>
  </si>
  <si>
    <t>+44 (0) 954-5031-094</t>
  </si>
  <si>
    <t>Lind - Muller</t>
  </si>
  <si>
    <t>Shelia1@hotmail.com</t>
  </si>
  <si>
    <t>Recycled Bronze Mouse</t>
  </si>
  <si>
    <t>+44 (0) 595-9497-952</t>
  </si>
  <si>
    <t>Huels - Kozey</t>
  </si>
  <si>
    <t>Chris.Pfannerstill24@gmail.com</t>
  </si>
  <si>
    <t>Chris</t>
  </si>
  <si>
    <t>Bespoke Granite Car</t>
  </si>
  <si>
    <t>+44 (0) 797-2733-202</t>
  </si>
  <si>
    <t>Sauer - Hoeger</t>
  </si>
  <si>
    <t>Hattie88@hotmail.com</t>
  </si>
  <si>
    <t>Elegant Metal Chair</t>
  </si>
  <si>
    <t>+44 (0) 021-2972-726</t>
  </si>
  <si>
    <t>Weber Inc</t>
  </si>
  <si>
    <t>Clara35@gmail.com</t>
  </si>
  <si>
    <t>Clara</t>
  </si>
  <si>
    <t>Bespoke Concrete Chicken</t>
  </si>
  <si>
    <t>+44 (0) 555-5621-377</t>
  </si>
  <si>
    <t>Kertzmann - Hoeger</t>
  </si>
  <si>
    <t>Roderick.Wehner@gmail.com</t>
  </si>
  <si>
    <t>Refined Wooden Pizza</t>
  </si>
  <si>
    <t>+44 (0) 337-7558-684</t>
  </si>
  <si>
    <t>Robin.Blanda@yahoo.com</t>
  </si>
  <si>
    <t>Incredible Steel Chair</t>
  </si>
  <si>
    <t>+44 (0) 919-6120-518</t>
  </si>
  <si>
    <t>Considine, Pfeffer and Wolff</t>
  </si>
  <si>
    <t>Donnie_Schaden@hotmail.com</t>
  </si>
  <si>
    <t>Donnie</t>
  </si>
  <si>
    <t>Oriental Plastic Tuna</t>
  </si>
  <si>
    <t>+44 (0) 366-0591-638</t>
  </si>
  <si>
    <t>Roxanne.Green13@hotmail.com</t>
  </si>
  <si>
    <t>Luxurious Wooden Pants</t>
  </si>
  <si>
    <t>+44 (0) 224-7259-088</t>
  </si>
  <si>
    <t>Botsford - McCullough</t>
  </si>
  <si>
    <t>Vickie_Collier@hotmail.com</t>
  </si>
  <si>
    <t>Vickie</t>
  </si>
  <si>
    <t>Rustic Bronze Table</t>
  </si>
  <si>
    <t>+44 (0) 177-5476-142</t>
  </si>
  <si>
    <t>Goodwin, Hayes and Gislason</t>
  </si>
  <si>
    <t>Amanda.Lehner96@yahoo.com</t>
  </si>
  <si>
    <t>Ergonomic Plastic Chips</t>
  </si>
  <si>
    <t>+44 (0) 853-4593-973</t>
  </si>
  <si>
    <t>Roob and Sons</t>
  </si>
  <si>
    <t>Santiago91@hotmail.com</t>
  </si>
  <si>
    <t>+44 (0) 152-4126-218</t>
  </si>
  <si>
    <t>Schuster, Balistreri and Douglas</t>
  </si>
  <si>
    <t>Debra.West18@yahoo.com</t>
  </si>
  <si>
    <t>Debra</t>
  </si>
  <si>
    <t>Tasty Soft Ball</t>
  </si>
  <si>
    <t>+44 (0) 802-6270-089</t>
  </si>
  <si>
    <t>Schneider, Koss and Steuber</t>
  </si>
  <si>
    <t>Kevin.Kub@gmail.com</t>
  </si>
  <si>
    <t>Gorgeous Steel Gloves</t>
  </si>
  <si>
    <t>+44 (0) 689-3602-629</t>
  </si>
  <si>
    <t>Kuhlman, Heaney and Kilback</t>
  </si>
  <si>
    <t>Anita_Pfeffer45@hotmail.com</t>
  </si>
  <si>
    <t>Luxurious Bronze Cheese</t>
  </si>
  <si>
    <t>+44 (0) 996-1678-791</t>
  </si>
  <si>
    <t>Kassulke Group</t>
  </si>
  <si>
    <t>Elsie.Smith@gmail.com</t>
  </si>
  <si>
    <t>+44 (0) 364-9152-182</t>
  </si>
  <si>
    <t>Hessel, Kemmer and Kunde</t>
  </si>
  <si>
    <t>Laurence_Kuvalis-Feeney76@yahoo.com</t>
  </si>
  <si>
    <t>Kuvalis-Feeney</t>
  </si>
  <si>
    <t>Tasty Granite Gloves</t>
  </si>
  <si>
    <t>+44 (0) 375-1243-173</t>
  </si>
  <si>
    <t>Crooks, Crona and Erdman</t>
  </si>
  <si>
    <t>Patsy_Emmerich90@hotmail.com</t>
  </si>
  <si>
    <t>Practical Wooden Keyboard</t>
  </si>
  <si>
    <t>+44 (0) 746-7587-877</t>
  </si>
  <si>
    <t>Stracke - Marks</t>
  </si>
  <si>
    <t>Christine.McKenzie@yahoo.com</t>
  </si>
  <si>
    <t>Ergonomic Concrete Tuna</t>
  </si>
  <si>
    <t>+44 (0) 404-9287-414</t>
  </si>
  <si>
    <t>Botsford - Watsica</t>
  </si>
  <si>
    <t>Perry.Kutch@gmail.com</t>
  </si>
  <si>
    <t>Perry</t>
  </si>
  <si>
    <t>Recycled Frozen Computer</t>
  </si>
  <si>
    <t>+44 (0) 893-8611-355</t>
  </si>
  <si>
    <t>Cronin - Prohaska</t>
  </si>
  <si>
    <t>Nancy.Ziemann@yahoo.com</t>
  </si>
  <si>
    <t>Awesome Plastic Chicken</t>
  </si>
  <si>
    <t>+44 (0) 439-3997-268</t>
  </si>
  <si>
    <t>Bosco, Kemmer and Rippin</t>
  </si>
  <si>
    <t>Charlie.OKon@hotmail.com</t>
  </si>
  <si>
    <t>Charlie</t>
  </si>
  <si>
    <t>Incredible Concrete Towels</t>
  </si>
  <si>
    <t>+44 (0) 408-2180-574</t>
  </si>
  <si>
    <t>Veum, VonRueden and Hegmann</t>
  </si>
  <si>
    <t>Dewey_Monahan-Tromp52@yahoo.com</t>
  </si>
  <si>
    <t>Monahan-Tromp</t>
  </si>
  <si>
    <t>Dewey</t>
  </si>
  <si>
    <t>Elegant Cotton Shoes</t>
  </si>
  <si>
    <t>+44 (0) 109-2923-364</t>
  </si>
  <si>
    <t>Grady - Hodkiewicz</t>
  </si>
  <si>
    <t>Sabrina_Carroll@yahoo.com</t>
  </si>
  <si>
    <t>+44 (0) 551-0506-958</t>
  </si>
  <si>
    <t>Kihn, Nader and Shields</t>
  </si>
  <si>
    <t>Charlie.Reichert28@gmail.com</t>
  </si>
  <si>
    <t>Reichert</t>
  </si>
  <si>
    <t>Quantity</t>
  </si>
  <si>
    <t>Product</t>
  </si>
  <si>
    <t>Company</t>
  </si>
  <si>
    <t>email</t>
  </si>
  <si>
    <t>lastname</t>
  </si>
  <si>
    <t>firstname</t>
  </si>
  <si>
    <t>id</t>
  </si>
  <si>
    <t>TOTAL MARKETING BUDGET:</t>
  </si>
  <si>
    <t>Other Expenses Total $(000)</t>
  </si>
  <si>
    <t>Channel Support</t>
  </si>
  <si>
    <t>Infrastructure (computer, telephone, etc.)</t>
  </si>
  <si>
    <t>Travel</t>
  </si>
  <si>
    <t>OTHER EXPENSES</t>
  </si>
  <si>
    <t>CAR Total $(000)</t>
  </si>
  <si>
    <t>Promotions/Coupons</t>
  </si>
  <si>
    <t>Communications</t>
  </si>
  <si>
    <t>Human Resources</t>
  </si>
  <si>
    <t>CUSTOMER ACQUISITION &amp; RETENTION (CAR)</t>
  </si>
  <si>
    <t>Retailer Total $(000)</t>
  </si>
  <si>
    <t>Commission/Discounts (% of Retail Sales)</t>
  </si>
  <si>
    <t>Promotions</t>
  </si>
  <si>
    <t>Training</t>
  </si>
  <si>
    <t>Communication</t>
  </si>
  <si>
    <t>RETAILER (% OF TOTAL SALES)</t>
  </si>
  <si>
    <t>Distributor Total $(000)</t>
  </si>
  <si>
    <t>Commission/Discounts (% of Distributors' Sales)</t>
  </si>
  <si>
    <t>DISTRIBUTORS (% OF TOTAL SALES)</t>
  </si>
  <si>
    <t>Agent/Broker Total $(000)</t>
  </si>
  <si>
    <t>Commission (% of Agent's Sales)</t>
  </si>
  <si>
    <t>Discounts</t>
  </si>
  <si>
    <t>AGENT/BROKER (% OF TOTAL SALES)</t>
  </si>
  <si>
    <t>Direct Marketing Total $(000)</t>
  </si>
  <si>
    <t>Direct email total $ (000)</t>
  </si>
  <si>
    <t>Postage</t>
  </si>
  <si>
    <t>Material</t>
  </si>
  <si>
    <t>Human Resources - Cost</t>
  </si>
  <si>
    <r>
      <t xml:space="preserve">Direct email </t>
    </r>
    <r>
      <rPr>
        <sz val="11"/>
        <color theme="1" tint="0.14999847407452621"/>
        <rFont val="Calibri"/>
        <family val="2"/>
        <scheme val="minor"/>
      </rPr>
      <t>(% of direct sales)</t>
    </r>
  </si>
  <si>
    <t>Internet Marketing Total $(000)</t>
  </si>
  <si>
    <t>Support &amp; Maintenance</t>
  </si>
  <si>
    <t>Hosting</t>
  </si>
  <si>
    <t>Website Development (one-time cost)</t>
  </si>
  <si>
    <t>Human Resources - Headcount</t>
  </si>
  <si>
    <t>Internet Marketing (% of Direct Sales)</t>
  </si>
  <si>
    <t>Telemarketing Total $(000)</t>
  </si>
  <si>
    <t>Commission</t>
  </si>
  <si>
    <t>Infrastructure Support</t>
  </si>
  <si>
    <t>Telemarketing (% of Direct Sales)</t>
  </si>
  <si>
    <t>DIRECT MARKETING (% OF TOTAL SALES)</t>
  </si>
  <si>
    <t>Personnel Total $(000)</t>
  </si>
  <si>
    <t>PERSONNEL (% OF TOTAL SALES)</t>
  </si>
  <si>
    <t>ANTICIPATED SALES TOTAL $(000)</t>
  </si>
  <si>
    <t>Month 12</t>
  </si>
  <si>
    <t>Month 11</t>
  </si>
  <si>
    <t>Month 10</t>
  </si>
  <si>
    <t>Month 9</t>
  </si>
  <si>
    <t>Month 8</t>
  </si>
  <si>
    <t>Month 7</t>
  </si>
  <si>
    <t>Month 6</t>
  </si>
  <si>
    <t>Month 5</t>
  </si>
  <si>
    <t>Month 4</t>
  </si>
  <si>
    <t>Month 3</t>
  </si>
  <si>
    <t>Month 2</t>
  </si>
  <si>
    <t>Month 1</t>
  </si>
  <si>
    <t>Rate</t>
  </si>
  <si>
    <t>CHANNEL MARKETING BUDGET</t>
  </si>
  <si>
    <t>Start</t>
  </si>
  <si>
    <t>Sum</t>
  </si>
  <si>
    <t>Average</t>
  </si>
  <si>
    <t>Min</t>
  </si>
  <si>
    <t>=G2+G3</t>
  </si>
  <si>
    <t>=G2+G3-G4</t>
  </si>
  <si>
    <t xml:space="preserve">Count </t>
  </si>
  <si>
    <t>Count items</t>
  </si>
  <si>
    <t>=COUNTA(D2:D44)</t>
  </si>
  <si>
    <t>Average Pencil  Sales</t>
  </si>
  <si>
    <t>Tax 10%</t>
  </si>
  <si>
    <t>Finish</t>
  </si>
  <si>
    <t>Tine in Hours</t>
  </si>
  <si>
    <t>Tine in Days</t>
  </si>
  <si>
    <t>=MOD(B2-A2,1)*24</t>
  </si>
  <si>
    <t>=SEQUENCE(41)</t>
  </si>
  <si>
    <t>=SUM(K3+L3)</t>
  </si>
  <si>
    <t>=K3 * (1 + 0.10)</t>
  </si>
  <si>
    <t>=K3+(K3*0.1)</t>
  </si>
  <si>
    <t>Subtotal</t>
  </si>
  <si>
    <t>=UNIQUE(D23D45)</t>
  </si>
  <si>
    <t>=COUNTIF(Formula_Functions[Item],K15)</t>
  </si>
  <si>
    <t>=COUNTIF(D3:D45,K15)</t>
  </si>
  <si>
    <t>Count</t>
  </si>
  <si>
    <t>=SUM(G3:G45)</t>
  </si>
  <si>
    <t>=SUM(Formula_Functions[Total])</t>
  </si>
  <si>
    <t>=AVERAGE(G3:G45)</t>
  </si>
  <si>
    <t>=AVERAGE(Formula_Functions[Total])</t>
  </si>
  <si>
    <t>=COUNT(G3:G45)</t>
  </si>
  <si>
    <t>=COUNT(Formula_Functions[Total])</t>
  </si>
  <si>
    <t>=COUNTA(Formula_Functions[Item])</t>
  </si>
  <si>
    <t>=MIN(E3:E45)</t>
  </si>
  <si>
    <t>=MIN(Formula_Functions[Units])</t>
  </si>
  <si>
    <t>=MAX(G3:G45)</t>
  </si>
  <si>
    <t>=MAX(Formula_Functions[Units])</t>
  </si>
  <si>
    <t>=AVERAGEIFS(D2:D44,"Pencil",G2:G44)</t>
  </si>
  <si>
    <t>=AVERAGEIF(Formula_Functions[Item], "Pencil",Formula_Functions[Total])</t>
  </si>
  <si>
    <t>=DAYS(F3,E3)</t>
  </si>
  <si>
    <t>[$-en-GB]h:mm AM/PM;@</t>
  </si>
  <si>
    <t>dd/mm/yyyy</t>
  </si>
  <si>
    <t>=K3*Tax_Rate</t>
  </si>
  <si>
    <t>=K3*$L$1</t>
  </si>
  <si>
    <t>[$-x-sysdate]dddd, mmmm dd, yyyy</t>
  </si>
  <si>
    <t>Highest</t>
  </si>
  <si>
    <t>Lowest</t>
  </si>
  <si>
    <t>=SUM(H3:H43)</t>
  </si>
  <si>
    <t>=MAX(H3:H43)</t>
  </si>
  <si>
    <t>=MIN(H3:H43)</t>
  </si>
  <si>
    <t>Donations</t>
  </si>
  <si>
    <t>dd mmmm yyyy hh:mm</t>
  </si>
  <si>
    <t>("0") #### ### ###</t>
  </si>
  <si>
    <t>List - alphabetical order</t>
  </si>
  <si>
    <t>Formula</t>
  </si>
  <si>
    <t>Functions</t>
  </si>
  <si>
    <t>Functions and formulas</t>
  </si>
  <si>
    <t>Function/Formula</t>
  </si>
  <si>
    <t>Cell formatting</t>
  </si>
  <si>
    <t>Tax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</si>
</sst>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800]dddd\,\ mmmm\ dd\,\ yyyy"/>
    <numFmt numFmtId="165" formatCode="[$-809]h:mm\ AM/PM;@"/>
    <numFmt numFmtId="166" formatCode="[$-F400]h:mm:ss\ AM/PM"/>
  </numFmts>
  <fonts count="2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8"/>
      <name val="Calibri"/>
      <family val="2"/>
      <scheme val="minor"/>
    </font>
    <font>
      <sz val="10"/>
      <color theme="1" tint="0.14996795556505021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.5"/>
      <color theme="1" tint="0.14999847407452621"/>
      <name val="Calibri"/>
      <family val="2"/>
      <scheme val="minor"/>
    </font>
    <font>
      <sz val="11.5"/>
      <color theme="4" tint="-0.249977111117893"/>
      <name val="Calibri"/>
      <family val="2"/>
      <scheme val="major"/>
    </font>
    <font>
      <sz val="11.5"/>
      <color theme="1" tint="0.14999847407452621"/>
      <name val="Calibri"/>
      <family val="2"/>
      <scheme val="major"/>
    </font>
    <font>
      <sz val="11.5"/>
      <color theme="0"/>
      <name val="Calibri"/>
      <family val="2"/>
      <scheme val="major"/>
    </font>
    <font>
      <sz val="11"/>
      <color theme="0"/>
      <name val="Calibri"/>
      <family val="2"/>
      <scheme val="major"/>
    </font>
    <font>
      <sz val="10"/>
      <color theme="1" tint="0.14999847407452621"/>
      <name val="Calibri"/>
      <family val="2"/>
      <scheme val="minor"/>
    </font>
    <font>
      <i/>
      <sz val="10"/>
      <color theme="1" tint="0.14999847407452621"/>
      <name val="Calibri"/>
      <family val="2"/>
      <scheme val="minor"/>
    </font>
    <font>
      <b/>
      <sz val="18"/>
      <color theme="1" tint="0.14999847407452621"/>
      <name val="Calibri"/>
      <family val="2"/>
      <scheme val="major"/>
    </font>
    <font>
      <b/>
      <sz val="14"/>
      <color theme="1" tint="0.14999847407452621"/>
      <name val="Calibri"/>
      <family val="2"/>
      <scheme val="major"/>
    </font>
    <font>
      <b/>
      <i/>
      <sz val="18"/>
      <color theme="1" tint="0.14999847407452621"/>
      <name val="Calibri"/>
      <family val="2"/>
      <scheme val="major"/>
    </font>
    <font>
      <b/>
      <sz val="12"/>
      <color theme="1" tint="0.14999847407452621"/>
      <name val="Calibri"/>
      <family val="2"/>
      <scheme val="major"/>
    </font>
    <font>
      <b/>
      <i/>
      <sz val="12"/>
      <color theme="1" tint="0.14999847407452621"/>
      <name val="Calibri"/>
      <family val="2"/>
      <scheme val="major"/>
    </font>
    <font>
      <sz val="11"/>
      <color theme="3"/>
      <name val="Calibri"/>
      <family val="2"/>
      <scheme val="major"/>
    </font>
    <font>
      <sz val="11.5"/>
      <color theme="4"/>
      <name val="Calibri"/>
      <family val="2"/>
      <scheme val="minor"/>
    </font>
    <font>
      <sz val="11.5"/>
      <color theme="4"/>
      <name val="Calibri"/>
      <family val="2"/>
      <scheme val="major"/>
    </font>
    <font>
      <sz val="11"/>
      <color theme="4"/>
      <name val="Calibri"/>
      <family val="2"/>
      <scheme val="major"/>
    </font>
    <font>
      <sz val="11"/>
      <color theme="1" tint="0.14999847407452621"/>
      <name val="Calibri"/>
      <family val="2"/>
      <scheme val="major"/>
    </font>
    <font>
      <sz val="10"/>
      <color theme="1" tint="0.14999847407452621"/>
      <name val="Calibri"/>
      <family val="2"/>
      <scheme val="major"/>
    </font>
    <font>
      <b/>
      <sz val="26"/>
      <color theme="4"/>
      <name val="Calibri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theme="4" tint="0.59996337778862885"/>
      </top>
      <bottom/>
      <diagonal/>
    </border>
    <border>
      <left/>
      <right/>
      <top/>
      <bottom style="medium">
        <color theme="4" tint="0.39994506668294322"/>
      </bottom>
      <diagonal/>
    </border>
    <border>
      <left/>
      <right/>
      <top style="hair">
        <color theme="4" tint="0.39994506668294322"/>
      </top>
      <bottom/>
      <diagonal/>
    </border>
    <border>
      <left/>
      <right/>
      <top style="hair">
        <color theme="4" tint="0.39994506668294322"/>
      </top>
      <bottom style="hair">
        <color theme="4" tint="0.39994506668294322"/>
      </bottom>
      <diagonal/>
    </border>
    <border>
      <left/>
      <right/>
      <top/>
      <bottom style="hair">
        <color theme="4" tint="0.39994506668294322"/>
      </bottom>
      <diagonal/>
    </border>
    <border>
      <left/>
      <right/>
      <top style="thin">
        <color theme="4" tint="0.59996337778862885"/>
      </top>
      <bottom style="hair">
        <color theme="4" tint="0.39994506668294322"/>
      </bottom>
      <diagonal/>
    </border>
    <border>
      <left/>
      <right/>
      <top/>
      <bottom style="thin">
        <color theme="4" tint="0.59996337778862885"/>
      </bottom>
      <diagonal/>
    </border>
    <border>
      <left/>
      <right/>
      <top style="medium">
        <color theme="4" tint="0.39994506668294322"/>
      </top>
      <bottom style="thin">
        <color theme="4" tint="0.59996337778862885"/>
      </bottom>
      <diagonal/>
    </border>
    <border>
      <left/>
      <right/>
      <top style="medium">
        <color theme="4" tint="0.79998168889431442"/>
      </top>
      <bottom style="medium">
        <color theme="4" tint="0.39994506668294322"/>
      </bottom>
      <diagonal/>
    </border>
    <border>
      <left/>
      <right/>
      <top/>
      <bottom style="medium">
        <color theme="4" tint="0.79998168889431442"/>
      </bottom>
      <diagonal/>
    </border>
    <border>
      <left/>
      <right style="thick">
        <color theme="0"/>
      </right>
      <top style="hair">
        <color theme="4" tint="0.39994506668294322"/>
      </top>
      <bottom style="hair">
        <color theme="4" tint="0.39994506668294322"/>
      </bottom>
      <diagonal/>
    </border>
    <border>
      <left/>
      <right/>
      <top/>
      <bottom style="thick">
        <color theme="4" tint="0.39994506668294322"/>
      </bottom>
      <diagonal/>
    </border>
    <border>
      <left/>
      <right/>
      <top/>
      <bottom style="thick">
        <color theme="0"/>
      </bottom>
      <diagonal/>
    </border>
  </borders>
  <cellStyleXfs count="6">
    <xf numFmtId="0" fontId="0" fillId="0" borderId="0"/>
    <xf numFmtId="0" fontId="3" fillId="0" borderId="0"/>
    <xf numFmtId="0" fontId="9" fillId="4" borderId="2" applyNumberFormat="0" applyProtection="0">
      <alignment vertical="center"/>
    </xf>
    <xf numFmtId="0" fontId="17" fillId="0" borderId="0" applyNumberFormat="0" applyFill="0" applyBorder="0" applyAlignment="0" applyProtection="0"/>
    <xf numFmtId="0" fontId="20" fillId="2" borderId="10" applyNumberFormat="0" applyProtection="0">
      <alignment vertical="center"/>
    </xf>
    <xf numFmtId="0" fontId="23" fillId="0" borderId="0" applyNumberFormat="0" applyFill="0" applyBorder="0" applyAlignment="0" applyProtection="0"/>
  </cellStyleXfs>
  <cellXfs count="116">
    <xf numFmtId="0" fontId="0" fillId="0" borderId="0" xfId="0"/>
    <xf numFmtId="14" fontId="0" fillId="0" borderId="0" xfId="0" applyNumberFormat="1"/>
    <xf numFmtId="4" fontId="0" fillId="0" borderId="0" xfId="0" applyNumberFormat="1"/>
    <xf numFmtId="0" fontId="1" fillId="0" borderId="0" xfId="0" applyFont="1"/>
    <xf numFmtId="49" fontId="0" fillId="0" borderId="0" xfId="0" applyNumberForma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0" fontId="4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4" fontId="6" fillId="2" borderId="0" xfId="1" applyNumberFormat="1" applyFont="1" applyFill="1"/>
    <xf numFmtId="0" fontId="7" fillId="2" borderId="0" xfId="1" applyFont="1" applyFill="1"/>
    <xf numFmtId="4" fontId="6" fillId="2" borderId="0" xfId="1" applyNumberFormat="1" applyFont="1" applyFill="1" applyAlignment="1">
      <alignment horizontal="right"/>
    </xf>
    <xf numFmtId="4" fontId="8" fillId="0" borderId="0" xfId="1" applyNumberFormat="1" applyFont="1" applyAlignment="1">
      <alignment horizontal="right"/>
    </xf>
    <xf numFmtId="4" fontId="8" fillId="3" borderId="1" xfId="1" applyNumberFormat="1" applyFont="1" applyFill="1" applyBorder="1" applyAlignment="1">
      <alignment horizontal="right" vertical="center"/>
    </xf>
    <xf numFmtId="0" fontId="8" fillId="3" borderId="1" xfId="1" applyFont="1" applyFill="1" applyBorder="1" applyAlignment="1">
      <alignment horizontal="right" vertical="center"/>
    </xf>
    <xf numFmtId="0" fontId="8" fillId="3" borderId="1" xfId="1" applyFont="1" applyFill="1" applyBorder="1" applyAlignment="1">
      <alignment horizontal="left" vertical="center"/>
    </xf>
    <xf numFmtId="4" fontId="4" fillId="2" borderId="0" xfId="1" applyNumberFormat="1" applyFont="1" applyFill="1"/>
    <xf numFmtId="0" fontId="4" fillId="2" borderId="0" xfId="1" applyFont="1" applyFill="1"/>
    <xf numFmtId="4" fontId="4" fillId="2" borderId="0" xfId="1" applyNumberFormat="1" applyFont="1" applyFill="1" applyAlignment="1">
      <alignment horizontal="right"/>
    </xf>
    <xf numFmtId="2" fontId="4" fillId="0" borderId="0" xfId="1" applyNumberFormat="1" applyFont="1" applyAlignment="1">
      <alignment horizontal="right"/>
    </xf>
    <xf numFmtId="4" fontId="7" fillId="2" borderId="0" xfId="1" applyNumberFormat="1" applyFont="1" applyFill="1"/>
    <xf numFmtId="4" fontId="7" fillId="2" borderId="0" xfId="1" applyNumberFormat="1" applyFont="1" applyFill="1" applyAlignment="1">
      <alignment horizontal="right"/>
    </xf>
    <xf numFmtId="4" fontId="9" fillId="4" borderId="2" xfId="2" applyNumberFormat="1">
      <alignment vertical="center"/>
    </xf>
    <xf numFmtId="0" fontId="9" fillId="4" borderId="2" xfId="2">
      <alignment vertical="center"/>
    </xf>
    <xf numFmtId="0" fontId="10" fillId="0" borderId="0" xfId="1" applyFont="1"/>
    <xf numFmtId="4" fontId="10" fillId="2" borderId="3" xfId="1" applyNumberFormat="1" applyFont="1" applyFill="1" applyBorder="1"/>
    <xf numFmtId="0" fontId="11" fillId="2" borderId="3" xfId="1" applyFont="1" applyFill="1" applyBorder="1"/>
    <xf numFmtId="4" fontId="10" fillId="2" borderId="3" xfId="1" applyNumberFormat="1" applyFont="1" applyFill="1" applyBorder="1" applyAlignment="1">
      <alignment horizontal="right"/>
    </xf>
    <xf numFmtId="0" fontId="10" fillId="0" borderId="0" xfId="1" applyFont="1" applyAlignment="1">
      <alignment horizontal="right"/>
    </xf>
    <xf numFmtId="0" fontId="10" fillId="0" borderId="3" xfId="1" applyFont="1" applyBorder="1" applyAlignment="1">
      <alignment horizontal="right"/>
    </xf>
    <xf numFmtId="0" fontId="10" fillId="5" borderId="3" xfId="1" applyFont="1" applyFill="1" applyBorder="1" applyAlignment="1">
      <alignment horizontal="right"/>
    </xf>
    <xf numFmtId="0" fontId="10" fillId="0" borderId="3" xfId="1" applyFont="1" applyBorder="1" applyAlignment="1">
      <alignment horizontal="left"/>
    </xf>
    <xf numFmtId="4" fontId="10" fillId="2" borderId="4" xfId="1" applyNumberFormat="1" applyFont="1" applyFill="1" applyBorder="1"/>
    <xf numFmtId="0" fontId="10" fillId="2" borderId="4" xfId="1" applyFont="1" applyFill="1" applyBorder="1"/>
    <xf numFmtId="4" fontId="10" fillId="2" borderId="4" xfId="1" applyNumberFormat="1" applyFont="1" applyFill="1" applyBorder="1" applyAlignment="1">
      <alignment horizontal="right"/>
    </xf>
    <xf numFmtId="4" fontId="10" fillId="0" borderId="0" xfId="1" applyNumberFormat="1" applyFont="1" applyAlignment="1">
      <alignment horizontal="right"/>
    </xf>
    <xf numFmtId="4" fontId="10" fillId="0" borderId="4" xfId="1" applyNumberFormat="1" applyFont="1" applyBorder="1" applyAlignment="1">
      <alignment horizontal="right"/>
    </xf>
    <xf numFmtId="0" fontId="10" fillId="5" borderId="4" xfId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4" fontId="10" fillId="2" borderId="5" xfId="1" applyNumberFormat="1" applyFont="1" applyFill="1" applyBorder="1"/>
    <xf numFmtId="0" fontId="11" fillId="2" borderId="5" xfId="1" applyFont="1" applyFill="1" applyBorder="1"/>
    <xf numFmtId="4" fontId="10" fillId="2" borderId="5" xfId="1" applyNumberFormat="1" applyFont="1" applyFill="1" applyBorder="1" applyAlignment="1">
      <alignment horizontal="right"/>
    </xf>
    <xf numFmtId="0" fontId="10" fillId="0" borderId="6" xfId="1" applyFont="1" applyBorder="1" applyAlignment="1">
      <alignment horizontal="right"/>
    </xf>
    <xf numFmtId="0" fontId="10" fillId="5" borderId="6" xfId="1" applyFont="1" applyFill="1" applyBorder="1" applyAlignment="1">
      <alignment horizontal="right"/>
    </xf>
    <xf numFmtId="0" fontId="10" fillId="0" borderId="6" xfId="1" applyFont="1" applyBorder="1" applyAlignment="1">
      <alignment horizontal="left"/>
    </xf>
    <xf numFmtId="0" fontId="12" fillId="0" borderId="0" xfId="1" applyFont="1"/>
    <xf numFmtId="4" fontId="13" fillId="2" borderId="7" xfId="1" applyNumberFormat="1" applyFont="1" applyFill="1" applyBorder="1"/>
    <xf numFmtId="0" fontId="14" fillId="2" borderId="7" xfId="1" applyFont="1" applyFill="1" applyBorder="1"/>
    <xf numFmtId="4" fontId="13" fillId="2" borderId="7" xfId="1" applyNumberFormat="1" applyFont="1" applyFill="1" applyBorder="1" applyAlignment="1">
      <alignment horizontal="right"/>
    </xf>
    <xf numFmtId="9" fontId="15" fillId="0" borderId="0" xfId="1" applyNumberFormat="1" applyFont="1" applyAlignment="1">
      <alignment horizontal="right"/>
    </xf>
    <xf numFmtId="9" fontId="15" fillId="5" borderId="7" xfId="1" applyNumberFormat="1" applyFont="1" applyFill="1" applyBorder="1" applyAlignment="1">
      <alignment horizontal="right" vertical="center"/>
    </xf>
    <xf numFmtId="0" fontId="16" fillId="5" borderId="7" xfId="1" applyFont="1" applyFill="1" applyBorder="1" applyAlignment="1">
      <alignment horizontal="right" vertical="center"/>
    </xf>
    <xf numFmtId="0" fontId="17" fillId="0" borderId="8" xfId="3" applyFill="1" applyBorder="1" applyAlignment="1">
      <alignment vertical="center"/>
    </xf>
    <xf numFmtId="4" fontId="10" fillId="2" borderId="6" xfId="1" applyNumberFormat="1" applyFont="1" applyFill="1" applyBorder="1"/>
    <xf numFmtId="0" fontId="11" fillId="2" borderId="6" xfId="1" applyFont="1" applyFill="1" applyBorder="1"/>
    <xf numFmtId="4" fontId="10" fillId="2" borderId="6" xfId="1" applyNumberFormat="1" applyFont="1" applyFill="1" applyBorder="1" applyAlignment="1">
      <alignment horizontal="right"/>
    </xf>
    <xf numFmtId="0" fontId="17" fillId="5" borderId="7" xfId="3" applyFill="1" applyBorder="1" applyAlignment="1">
      <alignment vertical="center"/>
    </xf>
    <xf numFmtId="0" fontId="17" fillId="0" borderId="7" xfId="3" applyFill="1" applyBorder="1" applyAlignment="1"/>
    <xf numFmtId="10" fontId="10" fillId="0" borderId="3" xfId="1" applyNumberFormat="1" applyFont="1" applyBorder="1" applyAlignment="1">
      <alignment horizontal="right"/>
    </xf>
    <xf numFmtId="9" fontId="15" fillId="0" borderId="7" xfId="1" applyNumberFormat="1" applyFont="1" applyBorder="1" applyAlignment="1">
      <alignment horizontal="right" vertical="center"/>
    </xf>
    <xf numFmtId="4" fontId="10" fillId="5" borderId="4" xfId="1" applyNumberFormat="1" applyFont="1" applyFill="1" applyBorder="1" applyAlignment="1">
      <alignment horizontal="right"/>
    </xf>
    <xf numFmtId="10" fontId="10" fillId="0" borderId="4" xfId="1" applyNumberFormat="1" applyFont="1" applyBorder="1" applyAlignment="1">
      <alignment horizontal="right"/>
    </xf>
    <xf numFmtId="0" fontId="9" fillId="4" borderId="9" xfId="2" applyBorder="1">
      <alignment vertical="center"/>
    </xf>
    <xf numFmtId="0" fontId="18" fillId="0" borderId="0" xfId="1" applyFont="1"/>
    <xf numFmtId="0" fontId="19" fillId="2" borderId="0" xfId="1" applyFont="1" applyFill="1"/>
    <xf numFmtId="4" fontId="19" fillId="0" borderId="0" xfId="1" applyNumberFormat="1" applyFont="1" applyAlignment="1">
      <alignment horizontal="right"/>
    </xf>
    <xf numFmtId="4" fontId="20" fillId="2" borderId="10" xfId="4" applyNumberFormat="1">
      <alignment vertical="center"/>
    </xf>
    <xf numFmtId="0" fontId="20" fillId="2" borderId="10" xfId="4">
      <alignment vertical="center"/>
    </xf>
    <xf numFmtId="0" fontId="10" fillId="0" borderId="4" xfId="1" applyFont="1" applyBorder="1" applyAlignment="1">
      <alignment horizontal="left" indent="1"/>
    </xf>
    <xf numFmtId="0" fontId="11" fillId="2" borderId="4" xfId="1" applyFont="1" applyFill="1" applyBorder="1"/>
    <xf numFmtId="0" fontId="10" fillId="0" borderId="4" xfId="1" applyFont="1" applyBorder="1" applyAlignment="1">
      <alignment horizontal="right"/>
    </xf>
    <xf numFmtId="0" fontId="10" fillId="0" borderId="11" xfId="1" applyFont="1" applyBorder="1" applyAlignment="1">
      <alignment horizontal="right"/>
    </xf>
    <xf numFmtId="9" fontId="10" fillId="0" borderId="5" xfId="1" applyNumberFormat="1" applyFont="1" applyBorder="1" applyAlignment="1">
      <alignment horizontal="right"/>
    </xf>
    <xf numFmtId="0" fontId="10" fillId="5" borderId="5" xfId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0" fontId="10" fillId="0" borderId="3" xfId="1" applyFont="1" applyBorder="1" applyAlignment="1">
      <alignment horizontal="left" indent="1"/>
    </xf>
    <xf numFmtId="0" fontId="10" fillId="5" borderId="11" xfId="1" applyFont="1" applyFill="1" applyBorder="1" applyAlignment="1">
      <alignment horizontal="right"/>
    </xf>
    <xf numFmtId="4" fontId="20" fillId="2" borderId="10" xfId="4" applyNumberFormat="1" applyAlignment="1">
      <alignment horizontal="right" vertical="center"/>
    </xf>
    <xf numFmtId="0" fontId="20" fillId="2" borderId="10" xfId="4" applyAlignment="1">
      <alignment horizontal="right" vertical="center"/>
    </xf>
    <xf numFmtId="9" fontId="10" fillId="0" borderId="6" xfId="1" applyNumberFormat="1" applyFont="1" applyBorder="1" applyAlignment="1">
      <alignment horizontal="right"/>
    </xf>
    <xf numFmtId="4" fontId="21" fillId="2" borderId="0" xfId="1" applyNumberFormat="1" applyFont="1" applyFill="1"/>
    <xf numFmtId="0" fontId="21" fillId="2" borderId="0" xfId="1" applyFont="1" applyFill="1"/>
    <xf numFmtId="4" fontId="21" fillId="2" borderId="0" xfId="1" applyNumberFormat="1" applyFont="1" applyFill="1" applyAlignment="1">
      <alignment horizontal="right"/>
    </xf>
    <xf numFmtId="4" fontId="9" fillId="0" borderId="0" xfId="1" applyNumberFormat="1" applyFont="1" applyAlignment="1">
      <alignment horizontal="right"/>
    </xf>
    <xf numFmtId="0" fontId="10" fillId="2" borderId="3" xfId="1" applyFont="1" applyFill="1" applyBorder="1"/>
    <xf numFmtId="4" fontId="10" fillId="5" borderId="3" xfId="1" applyNumberFormat="1" applyFont="1" applyFill="1" applyBorder="1" applyAlignment="1">
      <alignment horizontal="right"/>
    </xf>
    <xf numFmtId="0" fontId="17" fillId="0" borderId="7" xfId="3" applyFill="1" applyBorder="1" applyAlignment="1">
      <alignment vertical="center"/>
    </xf>
    <xf numFmtId="0" fontId="20" fillId="0" borderId="0" xfId="1" applyFont="1"/>
    <xf numFmtId="3" fontId="20" fillId="2" borderId="0" xfId="1" applyNumberFormat="1" applyFont="1" applyFill="1"/>
    <xf numFmtId="0" fontId="20" fillId="2" borderId="0" xfId="1" applyFont="1" applyFill="1"/>
    <xf numFmtId="3" fontId="20" fillId="2" borderId="0" xfId="1" applyNumberFormat="1" applyFont="1" applyFill="1" applyAlignment="1">
      <alignment horizontal="right"/>
    </xf>
    <xf numFmtId="3" fontId="20" fillId="0" borderId="0" xfId="1" applyNumberFormat="1" applyFont="1" applyAlignment="1">
      <alignment horizontal="right"/>
    </xf>
    <xf numFmtId="0" fontId="20" fillId="5" borderId="0" xfId="1" applyFont="1" applyFill="1" applyAlignment="1">
      <alignment horizontal="right"/>
    </xf>
    <xf numFmtId="2" fontId="10" fillId="2" borderId="12" xfId="1" applyNumberFormat="1" applyFont="1" applyFill="1" applyBorder="1" applyAlignment="1">
      <alignment horizontal="center"/>
    </xf>
    <xf numFmtId="0" fontId="10" fillId="2" borderId="12" xfId="1" applyFont="1" applyFill="1" applyBorder="1"/>
    <xf numFmtId="2" fontId="22" fillId="2" borderId="12" xfId="1" applyNumberFormat="1" applyFont="1" applyFill="1" applyBorder="1" applyAlignment="1">
      <alignment horizontal="right"/>
    </xf>
    <xf numFmtId="0" fontId="10" fillId="0" borderId="13" xfId="1" applyFont="1" applyBorder="1" applyAlignment="1">
      <alignment horizontal="right"/>
    </xf>
    <xf numFmtId="0" fontId="10" fillId="2" borderId="12" xfId="1" applyFont="1" applyFill="1" applyBorder="1" applyAlignment="1">
      <alignment horizontal="right"/>
    </xf>
    <xf numFmtId="0" fontId="10" fillId="2" borderId="12" xfId="1" applyFont="1" applyFill="1" applyBorder="1" applyAlignment="1">
      <alignment horizontal="center"/>
    </xf>
    <xf numFmtId="0" fontId="10" fillId="2" borderId="12" xfId="1" applyFont="1" applyFill="1" applyBorder="1" applyAlignment="1">
      <alignment horizontal="left"/>
    </xf>
    <xf numFmtId="2" fontId="4" fillId="0" borderId="0" xfId="1" applyNumberFormat="1" applyFont="1"/>
    <xf numFmtId="0" fontId="23" fillId="0" borderId="0" xfId="5" applyFill="1" applyBorder="1" applyAlignment="1">
      <alignment horizontal="left" vertical="center"/>
    </xf>
    <xf numFmtId="9" fontId="15" fillId="0" borderId="7" xfId="1" applyNumberFormat="1" applyFont="1" applyBorder="1" applyAlignment="1" applyProtection="1">
      <alignment horizontal="right" vertical="center"/>
      <protection locked="0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right" vertical="center"/>
    </xf>
    <xf numFmtId="14" fontId="0" fillId="0" borderId="0" xfId="0" applyNumberFormat="1" applyAlignment="1">
      <alignment horizontal="right"/>
    </xf>
    <xf numFmtId="49" fontId="0" fillId="0" borderId="0" xfId="0" quotePrefix="1" applyNumberFormat="1" applyAlignment="1">
      <alignment vertical="center"/>
    </xf>
    <xf numFmtId="0" fontId="0" fillId="0" borderId="0" xfId="0" applyAlignment="1">
      <alignment horizontal="left" vertical="center"/>
    </xf>
    <xf numFmtId="166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</cellXfs>
  <cellStyles count="6">
    <cellStyle name="Heading 1 2" xfId="3" xr:uid="{3C366A27-3DD1-8D49-B3B6-8853C6B0999E}"/>
    <cellStyle name="Heading 2 2" xfId="2" xr:uid="{A90875D7-E138-BE49-9B3C-8E74ACEC9020}"/>
    <cellStyle name="Heading 3 2" xfId="4" xr:uid="{62DD4080-FDCC-1C48-B029-F04F3AA2AD0B}"/>
    <cellStyle name="Normal" xfId="0" builtinId="0"/>
    <cellStyle name="Normal 2" xfId="1" xr:uid="{FE4F7FE0-9853-6740-A0D6-910D4CF76C54}"/>
    <cellStyle name="Title 2" xfId="5" xr:uid="{3975125A-88D9-3247-9BA5-F0CF24B820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IT Champion 2024">
  <a:themeElements>
    <a:clrScheme name="IT Champion 2024">
      <a:dk1>
        <a:srgbClr val="2B2A28"/>
      </a:dk1>
      <a:lt1>
        <a:srgbClr val="FFFFFF"/>
      </a:lt1>
      <a:dk2>
        <a:srgbClr val="CCCCCC"/>
      </a:dk2>
      <a:lt2>
        <a:srgbClr val="EBECEC"/>
      </a:lt2>
      <a:accent1>
        <a:srgbClr val="FF6D11"/>
      </a:accent1>
      <a:accent2>
        <a:srgbClr val="515556"/>
      </a:accent2>
      <a:accent3>
        <a:srgbClr val="FF9900"/>
      </a:accent3>
      <a:accent4>
        <a:srgbClr val="E5241D"/>
      </a:accent4>
      <a:accent5>
        <a:srgbClr val="595959"/>
      </a:accent5>
      <a:accent6>
        <a:srgbClr val="FFEE0E"/>
      </a:accent6>
      <a:hlink>
        <a:srgbClr val="FF6D11"/>
      </a:hlink>
      <a:folHlink>
        <a:srgbClr val="CCCCCC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T Champion theme 1" id="{A459F8E7-4E02-3649-956D-D1D5F03A6C08}" vid="{CA43574A-527D-3945-A55B-33AA0061E999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DB0DB-E40B-D446-8EC6-133D41B78444}">
  <dimension ref="A1:M42"/>
  <sheetViews>
    <sheetView tabSelected="1" zoomScaleNormal="100" zoomScalePageLayoutView="123" workbookViewId="0">
      <selection activeCell="K54" sqref="K54"/>
    </sheetView>
  </sheetViews>
  <sheetFormatPr baseColWidth="10" defaultRowHeight="16" x14ac:dyDescent="0.2"/>
  <cols>
    <col min="1" max="1" width="10" customWidth="1"/>
    <col min="4" max="4" width="18.5" customWidth="1"/>
    <col min="5" max="5" width="13.1640625" customWidth="1"/>
    <col min="6" max="6" width="10.83203125" customWidth="1"/>
    <col min="7" max="7" width="16" customWidth="1"/>
    <col min="9" max="9" width="27.5" customWidth="1"/>
  </cols>
  <sheetData>
    <row r="1" spans="1:13" x14ac:dyDescent="0.2">
      <c r="A1" t="s">
        <v>184</v>
      </c>
      <c r="B1" s="3" t="s">
        <v>48</v>
      </c>
      <c r="C1" s="3" t="s">
        <v>49</v>
      </c>
      <c r="D1" t="s">
        <v>180</v>
      </c>
      <c r="E1" t="s">
        <v>181</v>
      </c>
      <c r="F1" t="s">
        <v>26</v>
      </c>
      <c r="G1" t="s">
        <v>27</v>
      </c>
      <c r="H1" t="s">
        <v>185</v>
      </c>
      <c r="I1" t="s">
        <v>186</v>
      </c>
      <c r="K1" t="s">
        <v>5254</v>
      </c>
      <c r="M1" s="4" t="s">
        <v>5221</v>
      </c>
    </row>
    <row r="2" spans="1:13" x14ac:dyDescent="0.2">
      <c r="B2" s="3" t="s">
        <v>28</v>
      </c>
      <c r="C2" s="3" t="s">
        <v>50</v>
      </c>
      <c r="D2" s="4" t="s">
        <v>85</v>
      </c>
      <c r="E2" s="4" t="s">
        <v>86</v>
      </c>
      <c r="F2" t="s">
        <v>87</v>
      </c>
      <c r="G2" s="5">
        <v>5170747662</v>
      </c>
      <c r="H2">
        <v>1842</v>
      </c>
      <c r="I2" s="1">
        <v>1457.3231712962963</v>
      </c>
      <c r="K2" s="113" t="s">
        <v>6</v>
      </c>
      <c r="M2" s="108" t="s">
        <v>5251</v>
      </c>
    </row>
    <row r="3" spans="1:13" x14ac:dyDescent="0.2">
      <c r="B3" s="3" t="s">
        <v>29</v>
      </c>
      <c r="C3" s="3" t="s">
        <v>51</v>
      </c>
      <c r="D3" s="4" t="s">
        <v>82</v>
      </c>
      <c r="E3" t="s">
        <v>83</v>
      </c>
      <c r="F3" t="s">
        <v>84</v>
      </c>
      <c r="G3" s="5">
        <v>2303386303</v>
      </c>
      <c r="H3">
        <v>776</v>
      </c>
      <c r="I3" s="1">
        <v>30.955988916365072</v>
      </c>
      <c r="K3" s="109" t="s">
        <v>5249</v>
      </c>
      <c r="M3" s="108" t="s">
        <v>5252</v>
      </c>
    </row>
    <row r="4" spans="1:13" x14ac:dyDescent="0.2">
      <c r="B4" s="3" t="s">
        <v>30</v>
      </c>
      <c r="C4" s="3" t="s">
        <v>52</v>
      </c>
      <c r="D4" s="4" t="s">
        <v>88</v>
      </c>
      <c r="E4" t="s">
        <v>89</v>
      </c>
      <c r="F4" t="s">
        <v>90</v>
      </c>
      <c r="G4" s="5">
        <v>5318528560</v>
      </c>
      <c r="H4">
        <v>1302</v>
      </c>
      <c r="I4" s="1">
        <v>97.446153426081608</v>
      </c>
      <c r="K4" s="109" t="s">
        <v>5250</v>
      </c>
      <c r="M4" s="108" t="s">
        <v>5253</v>
      </c>
    </row>
    <row r="5" spans="1:13" x14ac:dyDescent="0.2">
      <c r="B5" s="3" t="s">
        <v>31</v>
      </c>
      <c r="C5" s="3" t="s">
        <v>53</v>
      </c>
      <c r="D5" s="4" t="s">
        <v>91</v>
      </c>
      <c r="E5" t="s">
        <v>92</v>
      </c>
      <c r="F5" t="s">
        <v>93</v>
      </c>
      <c r="G5" s="5">
        <v>4090671788</v>
      </c>
      <c r="H5">
        <v>3970</v>
      </c>
      <c r="I5" s="1">
        <v>62.348424635787438</v>
      </c>
    </row>
    <row r="6" spans="1:13" x14ac:dyDescent="0.2">
      <c r="B6" s="3" t="s">
        <v>32</v>
      </c>
      <c r="C6" s="3" t="s">
        <v>54</v>
      </c>
      <c r="D6" s="4" t="s">
        <v>94</v>
      </c>
      <c r="E6" t="s">
        <v>95</v>
      </c>
      <c r="F6" t="s">
        <v>96</v>
      </c>
      <c r="G6" s="5">
        <v>8336803630</v>
      </c>
      <c r="H6">
        <v>3028</v>
      </c>
      <c r="I6" s="1">
        <v>45.798776452444898</v>
      </c>
      <c r="K6" t="s">
        <v>5255</v>
      </c>
    </row>
    <row r="7" spans="1:13" x14ac:dyDescent="0.2">
      <c r="B7" s="3" t="s">
        <v>33</v>
      </c>
      <c r="C7" s="3" t="s">
        <v>55</v>
      </c>
      <c r="D7" s="4" t="s">
        <v>97</v>
      </c>
      <c r="E7" t="s">
        <v>98</v>
      </c>
      <c r="F7" t="s">
        <v>99</v>
      </c>
      <c r="G7" s="5">
        <v>2405839580</v>
      </c>
      <c r="H7">
        <v>890</v>
      </c>
      <c r="I7" s="1">
        <v>53.153391763753199</v>
      </c>
      <c r="K7" t="s">
        <v>5256</v>
      </c>
    </row>
    <row r="8" spans="1:13" x14ac:dyDescent="0.2">
      <c r="B8" s="3" t="s">
        <v>34</v>
      </c>
      <c r="C8" s="3" t="s">
        <v>56</v>
      </c>
      <c r="D8" s="4" t="s">
        <v>100</v>
      </c>
      <c r="E8" t="s">
        <v>101</v>
      </c>
      <c r="F8" t="s">
        <v>102</v>
      </c>
      <c r="G8" s="5">
        <v>1892672470</v>
      </c>
      <c r="H8">
        <v>3937</v>
      </c>
      <c r="I8" s="1">
        <v>91.19150004108873</v>
      </c>
    </row>
    <row r="9" spans="1:13" x14ac:dyDescent="0.2">
      <c r="B9" s="3" t="s">
        <v>35</v>
      </c>
      <c r="C9" s="3" t="s">
        <v>57</v>
      </c>
      <c r="D9" s="4" t="s">
        <v>103</v>
      </c>
      <c r="E9" t="s">
        <v>104</v>
      </c>
      <c r="F9" t="s">
        <v>105</v>
      </c>
      <c r="G9" s="5">
        <v>4458514211</v>
      </c>
      <c r="H9">
        <v>4871</v>
      </c>
      <c r="I9" s="1">
        <v>52.073935997255326</v>
      </c>
    </row>
    <row r="10" spans="1:13" x14ac:dyDescent="0.2">
      <c r="B10" s="3" t="s">
        <v>36</v>
      </c>
      <c r="C10" s="3" t="s">
        <v>58</v>
      </c>
      <c r="D10" s="4" t="s">
        <v>106</v>
      </c>
      <c r="E10" t="s">
        <v>107</v>
      </c>
      <c r="F10" t="s">
        <v>108</v>
      </c>
      <c r="G10" s="5">
        <v>1497905995</v>
      </c>
      <c r="H10">
        <v>4938</v>
      </c>
      <c r="I10" s="1">
        <v>19.699108585950697</v>
      </c>
    </row>
    <row r="11" spans="1:13" x14ac:dyDescent="0.2">
      <c r="B11" s="3" t="s">
        <v>37</v>
      </c>
      <c r="C11" s="3" t="s">
        <v>59</v>
      </c>
      <c r="D11" s="4" t="s">
        <v>109</v>
      </c>
      <c r="E11" t="s">
        <v>110</v>
      </c>
      <c r="F11" t="s">
        <v>111</v>
      </c>
      <c r="G11" s="5">
        <v>4678514427</v>
      </c>
      <c r="H11">
        <v>3777</v>
      </c>
      <c r="I11" s="1">
        <v>15.631284874781237</v>
      </c>
    </row>
    <row r="12" spans="1:13" x14ac:dyDescent="0.2">
      <c r="B12" s="3" t="s">
        <v>38</v>
      </c>
      <c r="C12" s="3" t="s">
        <v>60</v>
      </c>
      <c r="D12" s="4" t="s">
        <v>112</v>
      </c>
      <c r="E12" t="s">
        <v>113</v>
      </c>
      <c r="F12" t="s">
        <v>114</v>
      </c>
      <c r="G12" s="5">
        <v>2225202283</v>
      </c>
      <c r="H12">
        <v>4662</v>
      </c>
      <c r="I12" s="1">
        <v>8.9911230150741535</v>
      </c>
    </row>
    <row r="13" spans="1:13" x14ac:dyDescent="0.2">
      <c r="B13" s="3" t="s">
        <v>39</v>
      </c>
      <c r="C13" s="3" t="s">
        <v>61</v>
      </c>
      <c r="D13" s="4" t="s">
        <v>115</v>
      </c>
      <c r="E13" t="s">
        <v>116</v>
      </c>
      <c r="F13" t="s">
        <v>117</v>
      </c>
      <c r="G13" s="5">
        <v>6884464977</v>
      </c>
      <c r="H13">
        <v>2388</v>
      </c>
      <c r="I13" s="1">
        <v>14.466149999799882</v>
      </c>
    </row>
    <row r="14" spans="1:13" x14ac:dyDescent="0.2">
      <c r="B14" s="3" t="s">
        <v>40</v>
      </c>
      <c r="C14" s="3" t="s">
        <v>50</v>
      </c>
      <c r="D14" s="4" t="s">
        <v>118</v>
      </c>
      <c r="E14" t="s">
        <v>119</v>
      </c>
      <c r="F14" t="s">
        <v>120</v>
      </c>
      <c r="G14" s="5">
        <v>3538394021</v>
      </c>
      <c r="H14">
        <v>4918</v>
      </c>
      <c r="I14" s="1">
        <v>16.515258737596305</v>
      </c>
    </row>
    <row r="15" spans="1:13" x14ac:dyDescent="0.2">
      <c r="B15" s="3" t="s">
        <v>41</v>
      </c>
      <c r="C15" s="3" t="s">
        <v>51</v>
      </c>
      <c r="D15" s="4" t="s">
        <v>121</v>
      </c>
      <c r="E15" t="s">
        <v>122</v>
      </c>
      <c r="F15" t="s">
        <v>123</v>
      </c>
      <c r="G15" s="5">
        <v>2993275690</v>
      </c>
      <c r="H15">
        <v>263</v>
      </c>
      <c r="I15" s="1">
        <v>52.858924364630077</v>
      </c>
    </row>
    <row r="16" spans="1:13" x14ac:dyDescent="0.2">
      <c r="B16" s="3" t="s">
        <v>42</v>
      </c>
      <c r="C16" s="3" t="s">
        <v>52</v>
      </c>
      <c r="D16" s="4" t="s">
        <v>124</v>
      </c>
      <c r="E16" t="s">
        <v>89</v>
      </c>
      <c r="F16" t="s">
        <v>125</v>
      </c>
      <c r="G16" s="5">
        <v>1271161456</v>
      </c>
      <c r="H16">
        <v>4921</v>
      </c>
      <c r="I16" s="1">
        <v>68.72642783922818</v>
      </c>
    </row>
    <row r="17" spans="2:9" x14ac:dyDescent="0.2">
      <c r="B17" s="3" t="s">
        <v>43</v>
      </c>
      <c r="C17" s="3" t="s">
        <v>53</v>
      </c>
      <c r="D17" s="4" t="s">
        <v>126</v>
      </c>
      <c r="E17" t="s">
        <v>101</v>
      </c>
      <c r="F17" t="s">
        <v>120</v>
      </c>
      <c r="G17" s="5">
        <v>2601354268</v>
      </c>
      <c r="H17">
        <v>1126</v>
      </c>
      <c r="I17" s="1">
        <v>75.169397795101247</v>
      </c>
    </row>
    <row r="18" spans="2:9" x14ac:dyDescent="0.2">
      <c r="B18" s="3" t="s">
        <v>44</v>
      </c>
      <c r="C18" s="3" t="s">
        <v>54</v>
      </c>
      <c r="D18" s="4" t="s">
        <v>127</v>
      </c>
      <c r="E18" t="s">
        <v>128</v>
      </c>
      <c r="F18" t="s">
        <v>129</v>
      </c>
      <c r="G18" s="5">
        <v>1501068669</v>
      </c>
      <c r="H18">
        <v>1246</v>
      </c>
      <c r="I18" s="1">
        <v>84.662264369361594</v>
      </c>
    </row>
    <row r="19" spans="2:9" x14ac:dyDescent="0.2">
      <c r="B19" s="3" t="s">
        <v>45</v>
      </c>
      <c r="C19" s="3" t="s">
        <v>55</v>
      </c>
      <c r="D19" s="4" t="s">
        <v>130</v>
      </c>
      <c r="E19" t="s">
        <v>131</v>
      </c>
      <c r="F19" t="s">
        <v>132</v>
      </c>
      <c r="G19" s="5">
        <v>5079699881</v>
      </c>
      <c r="H19">
        <v>3171</v>
      </c>
      <c r="I19" s="1">
        <v>67.393385269425465</v>
      </c>
    </row>
    <row r="20" spans="2:9" x14ac:dyDescent="0.2">
      <c r="B20" s="3" t="s">
        <v>46</v>
      </c>
      <c r="C20" s="3" t="s">
        <v>56</v>
      </c>
      <c r="D20" s="4" t="s">
        <v>133</v>
      </c>
      <c r="E20" t="s">
        <v>134</v>
      </c>
      <c r="F20" t="s">
        <v>135</v>
      </c>
      <c r="G20" s="5">
        <v>1071688384</v>
      </c>
      <c r="H20">
        <v>1741</v>
      </c>
      <c r="I20" s="1">
        <v>83.454359044626727</v>
      </c>
    </row>
    <row r="21" spans="2:9" x14ac:dyDescent="0.2">
      <c r="B21" s="3" t="s">
        <v>47</v>
      </c>
      <c r="C21" s="3" t="s">
        <v>57</v>
      </c>
      <c r="D21" s="4" t="s">
        <v>136</v>
      </c>
      <c r="E21" t="s">
        <v>137</v>
      </c>
      <c r="F21" t="s">
        <v>138</v>
      </c>
      <c r="G21" s="5">
        <v>3571461571</v>
      </c>
      <c r="H21">
        <v>4158</v>
      </c>
      <c r="I21" s="1">
        <v>36.92806941697615</v>
      </c>
    </row>
    <row r="22" spans="2:9" x14ac:dyDescent="0.2">
      <c r="B22" s="3" t="s">
        <v>62</v>
      </c>
      <c r="C22" s="3" t="s">
        <v>58</v>
      </c>
      <c r="D22" s="4" t="s">
        <v>139</v>
      </c>
      <c r="E22" t="s">
        <v>107</v>
      </c>
      <c r="F22" t="s">
        <v>140</v>
      </c>
      <c r="G22" s="5">
        <v>4090758968</v>
      </c>
      <c r="H22">
        <v>1195</v>
      </c>
      <c r="I22" s="1">
        <v>65.987246651940779</v>
      </c>
    </row>
    <row r="23" spans="2:9" x14ac:dyDescent="0.2">
      <c r="B23" s="3" t="s">
        <v>63</v>
      </c>
      <c r="C23" s="3" t="s">
        <v>59</v>
      </c>
      <c r="D23" s="4" t="s">
        <v>141</v>
      </c>
      <c r="E23" t="s">
        <v>92</v>
      </c>
      <c r="F23" t="s">
        <v>142</v>
      </c>
      <c r="G23" s="5">
        <v>3539239350</v>
      </c>
      <c r="H23">
        <v>14</v>
      </c>
      <c r="I23" s="1">
        <v>99.249595366899271</v>
      </c>
    </row>
    <row r="24" spans="2:9" x14ac:dyDescent="0.2">
      <c r="B24" s="3" t="s">
        <v>64</v>
      </c>
      <c r="C24" s="3" t="s">
        <v>60</v>
      </c>
      <c r="D24" s="4" t="s">
        <v>143</v>
      </c>
      <c r="E24" t="s">
        <v>83</v>
      </c>
      <c r="F24" t="s">
        <v>144</v>
      </c>
      <c r="G24" s="5">
        <v>4039132336</v>
      </c>
      <c r="H24">
        <v>693</v>
      </c>
      <c r="I24" s="1">
        <v>16.000094784781815</v>
      </c>
    </row>
    <row r="25" spans="2:9" x14ac:dyDescent="0.2">
      <c r="B25" s="3" t="s">
        <v>65</v>
      </c>
      <c r="C25" s="3" t="s">
        <v>61</v>
      </c>
      <c r="D25" s="4" t="s">
        <v>145</v>
      </c>
      <c r="E25" t="s">
        <v>116</v>
      </c>
      <c r="F25" t="s">
        <v>146</v>
      </c>
      <c r="G25" s="5">
        <v>1937826678</v>
      </c>
      <c r="H25">
        <v>1366</v>
      </c>
      <c r="I25" s="1">
        <v>24.361682163071009</v>
      </c>
    </row>
    <row r="26" spans="2:9" x14ac:dyDescent="0.2">
      <c r="B26" s="3" t="s">
        <v>66</v>
      </c>
      <c r="C26" s="3" t="s">
        <v>50</v>
      </c>
      <c r="D26" s="4" t="s">
        <v>147</v>
      </c>
      <c r="E26" t="s">
        <v>119</v>
      </c>
      <c r="F26" t="s">
        <v>148</v>
      </c>
      <c r="G26" s="5">
        <v>1032661526</v>
      </c>
      <c r="H26">
        <v>3951</v>
      </c>
      <c r="I26" s="1">
        <v>38.04617611012543</v>
      </c>
    </row>
    <row r="27" spans="2:9" x14ac:dyDescent="0.2">
      <c r="B27" s="3" t="s">
        <v>67</v>
      </c>
      <c r="C27" s="3" t="s">
        <v>51</v>
      </c>
      <c r="D27" s="4" t="s">
        <v>149</v>
      </c>
      <c r="E27" t="s">
        <v>95</v>
      </c>
      <c r="F27" t="s">
        <v>150</v>
      </c>
      <c r="G27" s="5">
        <v>3421633009</v>
      </c>
      <c r="H27">
        <v>622</v>
      </c>
      <c r="I27" s="1">
        <v>74.072981402818215</v>
      </c>
    </row>
    <row r="28" spans="2:9" x14ac:dyDescent="0.2">
      <c r="B28" s="3" t="s">
        <v>68</v>
      </c>
      <c r="C28" s="3" t="s">
        <v>52</v>
      </c>
      <c r="D28" s="4" t="s">
        <v>151</v>
      </c>
      <c r="E28" t="s">
        <v>98</v>
      </c>
      <c r="F28" t="s">
        <v>152</v>
      </c>
      <c r="G28" s="5">
        <v>5568272079</v>
      </c>
      <c r="H28">
        <v>4615</v>
      </c>
      <c r="I28" s="1">
        <v>99.626281872182972</v>
      </c>
    </row>
    <row r="29" spans="2:9" x14ac:dyDescent="0.2">
      <c r="B29" s="3" t="s">
        <v>69</v>
      </c>
      <c r="C29" s="3" t="s">
        <v>53</v>
      </c>
      <c r="D29" s="4" t="s">
        <v>153</v>
      </c>
      <c r="E29" t="s">
        <v>101</v>
      </c>
      <c r="F29" t="s">
        <v>154</v>
      </c>
      <c r="G29" s="5">
        <v>6884464977</v>
      </c>
      <c r="H29">
        <v>436</v>
      </c>
      <c r="I29" s="1">
        <v>35.671170292018992</v>
      </c>
    </row>
    <row r="30" spans="2:9" x14ac:dyDescent="0.2">
      <c r="B30" s="3" t="s">
        <v>70</v>
      </c>
      <c r="C30" s="3" t="s">
        <v>54</v>
      </c>
      <c r="D30" s="4" t="s">
        <v>155</v>
      </c>
      <c r="E30" t="s">
        <v>113</v>
      </c>
      <c r="F30" t="s">
        <v>156</v>
      </c>
      <c r="G30" s="5">
        <v>3538394021</v>
      </c>
      <c r="H30">
        <v>305</v>
      </c>
      <c r="I30" s="1">
        <v>59.495449242045019</v>
      </c>
    </row>
    <row r="31" spans="2:9" x14ac:dyDescent="0.2">
      <c r="B31" s="3" t="s">
        <v>71</v>
      </c>
      <c r="C31" s="3" t="s">
        <v>55</v>
      </c>
      <c r="D31" s="4" t="s">
        <v>157</v>
      </c>
      <c r="E31" t="s">
        <v>89</v>
      </c>
      <c r="F31" t="s">
        <v>158</v>
      </c>
      <c r="G31" s="5">
        <v>2993275690</v>
      </c>
      <c r="H31">
        <v>3748</v>
      </c>
      <c r="I31" s="1">
        <v>60.376940846395676</v>
      </c>
    </row>
    <row r="32" spans="2:9" x14ac:dyDescent="0.2">
      <c r="B32" s="3" t="s">
        <v>72</v>
      </c>
      <c r="C32" s="3" t="s">
        <v>56</v>
      </c>
      <c r="D32" s="4" t="s">
        <v>159</v>
      </c>
      <c r="E32" t="s">
        <v>110</v>
      </c>
      <c r="F32" t="s">
        <v>160</v>
      </c>
      <c r="G32" s="5">
        <v>1271161456</v>
      </c>
      <c r="H32">
        <v>1844</v>
      </c>
      <c r="I32" s="1">
        <v>10.283465631825194</v>
      </c>
    </row>
    <row r="33" spans="2:9" x14ac:dyDescent="0.2">
      <c r="B33" s="3" t="s">
        <v>73</v>
      </c>
      <c r="C33" s="3" t="s">
        <v>57</v>
      </c>
      <c r="D33" s="4" t="s">
        <v>161</v>
      </c>
      <c r="E33" t="s">
        <v>104</v>
      </c>
      <c r="F33" t="s">
        <v>162</v>
      </c>
      <c r="G33" s="5">
        <v>2601354268</v>
      </c>
      <c r="H33">
        <v>2584</v>
      </c>
      <c r="I33" s="1">
        <v>68.053246536220655</v>
      </c>
    </row>
    <row r="34" spans="2:9" x14ac:dyDescent="0.2">
      <c r="B34" s="3" t="s">
        <v>74</v>
      </c>
      <c r="C34" s="3" t="s">
        <v>58</v>
      </c>
      <c r="D34" s="4" t="s">
        <v>163</v>
      </c>
      <c r="E34" t="s">
        <v>116</v>
      </c>
      <c r="F34" t="s">
        <v>164</v>
      </c>
      <c r="G34" s="5">
        <v>1501068669</v>
      </c>
      <c r="H34">
        <v>2768</v>
      </c>
      <c r="I34" s="1">
        <v>99.668618527616132</v>
      </c>
    </row>
    <row r="35" spans="2:9" x14ac:dyDescent="0.2">
      <c r="B35" s="3" t="s">
        <v>75</v>
      </c>
      <c r="C35" s="3" t="s">
        <v>59</v>
      </c>
      <c r="D35" s="4" t="s">
        <v>165</v>
      </c>
      <c r="E35" t="s">
        <v>119</v>
      </c>
      <c r="F35" t="s">
        <v>166</v>
      </c>
      <c r="G35" s="5">
        <v>5079699881</v>
      </c>
      <c r="H35">
        <v>3408</v>
      </c>
      <c r="I35" s="1">
        <v>99.440933901323163</v>
      </c>
    </row>
    <row r="36" spans="2:9" x14ac:dyDescent="0.2">
      <c r="B36" s="3" t="s">
        <v>76</v>
      </c>
      <c r="C36" s="3" t="s">
        <v>60</v>
      </c>
      <c r="D36" s="4" t="s">
        <v>167</v>
      </c>
      <c r="E36" t="s">
        <v>95</v>
      </c>
      <c r="F36" t="s">
        <v>168</v>
      </c>
      <c r="G36" s="5">
        <v>1071688384</v>
      </c>
      <c r="H36">
        <v>2461</v>
      </c>
      <c r="I36" s="1">
        <v>30.95513334830099</v>
      </c>
    </row>
    <row r="37" spans="2:9" x14ac:dyDescent="0.2">
      <c r="B37" s="3" t="s">
        <v>77</v>
      </c>
      <c r="C37" s="3" t="s">
        <v>61</v>
      </c>
      <c r="D37" s="4" t="s">
        <v>169</v>
      </c>
      <c r="E37" t="s">
        <v>98</v>
      </c>
      <c r="F37" t="s">
        <v>140</v>
      </c>
      <c r="G37" s="5">
        <v>3571461571</v>
      </c>
      <c r="H37">
        <v>2129</v>
      </c>
      <c r="I37" s="1">
        <v>21.24362028956801</v>
      </c>
    </row>
    <row r="38" spans="2:9" x14ac:dyDescent="0.2">
      <c r="B38" s="3" t="s">
        <v>78</v>
      </c>
      <c r="C38" s="3" t="s">
        <v>50</v>
      </c>
      <c r="D38" s="4" t="s">
        <v>170</v>
      </c>
      <c r="E38" t="s">
        <v>101</v>
      </c>
      <c r="F38" t="s">
        <v>171</v>
      </c>
      <c r="G38" s="5">
        <v>4090758968</v>
      </c>
      <c r="H38">
        <v>4676</v>
      </c>
      <c r="I38" s="1">
        <v>82.325070874932663</v>
      </c>
    </row>
    <row r="39" spans="2:9" x14ac:dyDescent="0.2">
      <c r="B39" s="3" t="s">
        <v>79</v>
      </c>
      <c r="C39" s="3" t="s">
        <v>51</v>
      </c>
      <c r="D39" s="4" t="s">
        <v>172</v>
      </c>
      <c r="E39" t="s">
        <v>113</v>
      </c>
      <c r="F39" t="s">
        <v>173</v>
      </c>
      <c r="G39" s="5">
        <v>3539239350</v>
      </c>
      <c r="H39">
        <v>4427</v>
      </c>
      <c r="I39" s="1">
        <v>8.696077993053974</v>
      </c>
    </row>
    <row r="40" spans="2:9" x14ac:dyDescent="0.2">
      <c r="B40" s="3" t="s">
        <v>80</v>
      </c>
      <c r="C40" s="3" t="s">
        <v>52</v>
      </c>
      <c r="D40" s="4" t="s">
        <v>174</v>
      </c>
      <c r="E40" t="s">
        <v>89</v>
      </c>
      <c r="F40" t="s">
        <v>175</v>
      </c>
      <c r="G40" s="5">
        <v>4039132336</v>
      </c>
      <c r="H40">
        <v>4591</v>
      </c>
      <c r="I40" s="1">
        <v>86.123104098431469</v>
      </c>
    </row>
    <row r="41" spans="2:9" x14ac:dyDescent="0.2">
      <c r="B41" s="3" t="s">
        <v>81</v>
      </c>
      <c r="C41" s="3" t="s">
        <v>53</v>
      </c>
      <c r="D41" s="4" t="s">
        <v>176</v>
      </c>
      <c r="E41" t="s">
        <v>110</v>
      </c>
      <c r="F41" t="s">
        <v>177</v>
      </c>
      <c r="G41" s="5">
        <v>1937826678</v>
      </c>
      <c r="H41">
        <v>4051</v>
      </c>
      <c r="I41" s="1">
        <v>12.929516474104275</v>
      </c>
    </row>
    <row r="42" spans="2:9" x14ac:dyDescent="0.2">
      <c r="B42" s="3" t="s">
        <v>182</v>
      </c>
      <c r="C42" s="3" t="s">
        <v>183</v>
      </c>
      <c r="D42" s="4" t="s">
        <v>178</v>
      </c>
      <c r="E42" t="s">
        <v>104</v>
      </c>
      <c r="F42" t="s">
        <v>179</v>
      </c>
      <c r="G42" s="5">
        <v>1032661526</v>
      </c>
      <c r="H42">
        <v>477</v>
      </c>
      <c r="I42" s="1">
        <v>8.357324322720693</v>
      </c>
    </row>
  </sheetData>
  <dataConsolidate/>
  <phoneticPr fontId="2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3A17B-2F23-1C40-8FB4-85EB7B1401CF}">
  <dimension ref="A1:R1001"/>
  <sheetViews>
    <sheetView topLeftCell="G1" workbookViewId="0">
      <selection activeCell="J11" sqref="J11"/>
    </sheetView>
  </sheetViews>
  <sheetFormatPr baseColWidth="10" defaultRowHeight="16" x14ac:dyDescent="0.2"/>
  <cols>
    <col min="4" max="4" width="10.5" customWidth="1"/>
    <col min="5" max="5" width="13.1640625" style="6" customWidth="1"/>
    <col min="6" max="6" width="8.1640625" customWidth="1"/>
    <col min="7" max="7" width="83.6640625" customWidth="1"/>
    <col min="8" max="8" width="7" customWidth="1"/>
    <col min="14" max="14" width="12" customWidth="1"/>
    <col min="15" max="15" width="13.33203125" customWidth="1"/>
    <col min="16" max="16" width="12" customWidth="1"/>
    <col min="17" max="17" width="14.33203125" customWidth="1"/>
  </cols>
  <sheetData>
    <row r="1" spans="1:18" x14ac:dyDescent="0.2">
      <c r="A1" t="s">
        <v>5147</v>
      </c>
      <c r="B1" t="s">
        <v>5146</v>
      </c>
      <c r="C1" t="s">
        <v>5145</v>
      </c>
      <c r="D1" t="s">
        <v>5144</v>
      </c>
      <c r="E1" s="6" t="s">
        <v>186</v>
      </c>
      <c r="F1" t="s">
        <v>5143</v>
      </c>
      <c r="G1" t="s">
        <v>27</v>
      </c>
      <c r="H1" t="s">
        <v>5142</v>
      </c>
      <c r="I1" t="s">
        <v>3364</v>
      </c>
      <c r="J1" t="s">
        <v>5141</v>
      </c>
      <c r="K1" t="s">
        <v>5225</v>
      </c>
      <c r="L1" t="s">
        <v>5216</v>
      </c>
      <c r="M1" t="s">
        <v>6</v>
      </c>
      <c r="O1" t="s">
        <v>6</v>
      </c>
      <c r="R1" s="109" t="s">
        <v>5263</v>
      </c>
    </row>
    <row r="2" spans="1:18" x14ac:dyDescent="0.2">
      <c r="A2">
        <v>1</v>
      </c>
      <c r="B2" t="s">
        <v>5126</v>
      </c>
      <c r="C2" t="s">
        <v>5140</v>
      </c>
      <c r="D2" t="s">
        <v>5139</v>
      </c>
      <c r="E2" s="6">
        <v>45098</v>
      </c>
      <c r="F2" t="s">
        <v>5138</v>
      </c>
      <c r="G2" t="s">
        <v>5137</v>
      </c>
      <c r="H2" t="s">
        <v>3375</v>
      </c>
      <c r="I2">
        <v>9.19</v>
      </c>
      <c r="J2">
        <v>179</v>
      </c>
      <c r="O2" s="108" t="s">
        <v>5222</v>
      </c>
      <c r="P2" s="108" t="s">
        <v>5223</v>
      </c>
      <c r="Q2" s="108" t="s">
        <v>5224</v>
      </c>
      <c r="R2" s="108" t="s">
        <v>5246</v>
      </c>
    </row>
    <row r="3" spans="1:18" x14ac:dyDescent="0.2">
      <c r="A3">
        <v>2</v>
      </c>
      <c r="B3" t="s">
        <v>2252</v>
      </c>
      <c r="C3" t="s">
        <v>1521</v>
      </c>
      <c r="D3" t="s">
        <v>5136</v>
      </c>
      <c r="E3" s="6">
        <v>45099</v>
      </c>
      <c r="F3" t="s">
        <v>5135</v>
      </c>
      <c r="G3" t="s">
        <v>5134</v>
      </c>
      <c r="H3" t="s">
        <v>5133</v>
      </c>
      <c r="I3">
        <v>7</v>
      </c>
      <c r="J3">
        <v>524</v>
      </c>
      <c r="O3" s="109"/>
      <c r="P3" s="109"/>
      <c r="Q3" s="109"/>
      <c r="R3" s="108" t="s">
        <v>5247</v>
      </c>
    </row>
    <row r="4" spans="1:18" x14ac:dyDescent="0.2">
      <c r="A4">
        <v>3</v>
      </c>
      <c r="B4" t="s">
        <v>5132</v>
      </c>
      <c r="C4" t="s">
        <v>5131</v>
      </c>
      <c r="D4" t="s">
        <v>5130</v>
      </c>
      <c r="E4" s="6">
        <v>45100</v>
      </c>
      <c r="F4" t="s">
        <v>5129</v>
      </c>
      <c r="G4" t="s">
        <v>5128</v>
      </c>
      <c r="H4" t="s">
        <v>5127</v>
      </c>
      <c r="I4">
        <v>9.98</v>
      </c>
      <c r="J4">
        <v>233</v>
      </c>
      <c r="O4" s="109" t="s">
        <v>5248</v>
      </c>
      <c r="P4" s="109"/>
      <c r="Q4" s="109"/>
      <c r="R4" s="109"/>
    </row>
    <row r="5" spans="1:18" x14ac:dyDescent="0.2">
      <c r="A5">
        <v>4</v>
      </c>
      <c r="B5" t="s">
        <v>5126</v>
      </c>
      <c r="C5" t="s">
        <v>5009</v>
      </c>
      <c r="D5" t="s">
        <v>5125</v>
      </c>
      <c r="E5" s="6">
        <v>45103</v>
      </c>
      <c r="F5" t="s">
        <v>5124</v>
      </c>
      <c r="G5" t="s">
        <v>5123</v>
      </c>
      <c r="H5" t="s">
        <v>5122</v>
      </c>
      <c r="I5">
        <v>8.35</v>
      </c>
      <c r="J5">
        <v>701</v>
      </c>
    </row>
    <row r="6" spans="1:18" x14ac:dyDescent="0.2">
      <c r="A6">
        <v>5</v>
      </c>
      <c r="B6" t="s">
        <v>897</v>
      </c>
      <c r="C6" t="s">
        <v>4808</v>
      </c>
      <c r="D6" t="s">
        <v>5121</v>
      </c>
      <c r="E6" s="6">
        <v>45104</v>
      </c>
      <c r="F6" t="s">
        <v>5120</v>
      </c>
      <c r="G6" t="s">
        <v>5119</v>
      </c>
      <c r="H6" t="s">
        <v>5118</v>
      </c>
      <c r="I6">
        <v>6.8</v>
      </c>
      <c r="J6">
        <v>73</v>
      </c>
    </row>
    <row r="7" spans="1:18" x14ac:dyDescent="0.2">
      <c r="A7">
        <v>6</v>
      </c>
      <c r="B7" t="s">
        <v>5117</v>
      </c>
      <c r="C7" t="s">
        <v>459</v>
      </c>
      <c r="D7" t="s">
        <v>5116</v>
      </c>
      <c r="E7" s="6">
        <v>45105</v>
      </c>
      <c r="F7" t="s">
        <v>5115</v>
      </c>
      <c r="G7" t="s">
        <v>5114</v>
      </c>
      <c r="H7" t="s">
        <v>5113</v>
      </c>
      <c r="I7">
        <v>7.51</v>
      </c>
      <c r="J7">
        <v>137</v>
      </c>
    </row>
    <row r="8" spans="1:18" x14ac:dyDescent="0.2">
      <c r="A8">
        <v>7</v>
      </c>
      <c r="B8" t="s">
        <v>3569</v>
      </c>
      <c r="C8" t="s">
        <v>2653</v>
      </c>
      <c r="D8" t="s">
        <v>5112</v>
      </c>
      <c r="E8" s="6">
        <v>45106</v>
      </c>
      <c r="F8" t="s">
        <v>5111</v>
      </c>
      <c r="G8" t="s">
        <v>5110</v>
      </c>
      <c r="H8" t="s">
        <v>5109</v>
      </c>
      <c r="I8">
        <v>7.99</v>
      </c>
      <c r="J8">
        <v>590</v>
      </c>
    </row>
    <row r="9" spans="1:18" x14ac:dyDescent="0.2">
      <c r="A9">
        <v>8</v>
      </c>
      <c r="B9" t="s">
        <v>783</v>
      </c>
      <c r="C9" t="s">
        <v>3014</v>
      </c>
      <c r="D9" t="s">
        <v>5108</v>
      </c>
      <c r="E9" s="6">
        <v>45107</v>
      </c>
      <c r="F9" t="s">
        <v>5107</v>
      </c>
      <c r="G9" t="s">
        <v>5106</v>
      </c>
      <c r="H9" t="s">
        <v>5105</v>
      </c>
      <c r="I9">
        <v>5.04</v>
      </c>
      <c r="J9">
        <v>569</v>
      </c>
    </row>
    <row r="10" spans="1:18" x14ac:dyDescent="0.2">
      <c r="A10">
        <v>9</v>
      </c>
      <c r="B10" t="s">
        <v>4335</v>
      </c>
      <c r="C10" t="s">
        <v>5104</v>
      </c>
      <c r="D10" t="s">
        <v>5103</v>
      </c>
      <c r="E10" s="6">
        <v>45110</v>
      </c>
      <c r="F10" t="s">
        <v>5102</v>
      </c>
      <c r="G10" t="s">
        <v>5101</v>
      </c>
      <c r="H10" t="s">
        <v>1903</v>
      </c>
      <c r="I10">
        <v>5.9</v>
      </c>
      <c r="J10">
        <v>897</v>
      </c>
    </row>
    <row r="11" spans="1:18" x14ac:dyDescent="0.2">
      <c r="A11">
        <v>10</v>
      </c>
      <c r="B11" t="s">
        <v>384</v>
      </c>
      <c r="C11" t="s">
        <v>23</v>
      </c>
      <c r="D11" t="s">
        <v>5100</v>
      </c>
      <c r="E11" s="6">
        <v>45111</v>
      </c>
      <c r="F11" t="s">
        <v>5099</v>
      </c>
      <c r="G11" t="s">
        <v>5098</v>
      </c>
      <c r="H11" t="s">
        <v>5097</v>
      </c>
      <c r="I11">
        <v>8.5399999999999991</v>
      </c>
      <c r="J11">
        <v>942</v>
      </c>
    </row>
    <row r="12" spans="1:18" x14ac:dyDescent="0.2">
      <c r="A12">
        <v>11</v>
      </c>
      <c r="B12" t="s">
        <v>1109</v>
      </c>
      <c r="C12" t="s">
        <v>1869</v>
      </c>
      <c r="D12" t="s">
        <v>5096</v>
      </c>
      <c r="E12" s="6">
        <v>45112</v>
      </c>
      <c r="F12" t="s">
        <v>5095</v>
      </c>
      <c r="G12" t="s">
        <v>5094</v>
      </c>
      <c r="H12" t="s">
        <v>5093</v>
      </c>
      <c r="I12">
        <v>5.91</v>
      </c>
      <c r="J12">
        <v>902</v>
      </c>
    </row>
    <row r="13" spans="1:18" x14ac:dyDescent="0.2">
      <c r="A13">
        <v>12</v>
      </c>
      <c r="B13" t="s">
        <v>3919</v>
      </c>
      <c r="C13" t="s">
        <v>620</v>
      </c>
      <c r="D13" t="s">
        <v>5092</v>
      </c>
      <c r="E13" s="6">
        <v>45113</v>
      </c>
      <c r="F13" t="s">
        <v>5091</v>
      </c>
      <c r="G13" t="s">
        <v>5090</v>
      </c>
      <c r="H13" t="s">
        <v>5089</v>
      </c>
      <c r="I13">
        <v>7.05</v>
      </c>
      <c r="J13">
        <v>25</v>
      </c>
    </row>
    <row r="14" spans="1:18" x14ac:dyDescent="0.2">
      <c r="A14">
        <v>13</v>
      </c>
      <c r="B14" t="s">
        <v>5088</v>
      </c>
      <c r="C14" t="s">
        <v>16</v>
      </c>
      <c r="D14" t="s">
        <v>5087</v>
      </c>
      <c r="E14" s="6">
        <v>45114</v>
      </c>
      <c r="F14" t="s">
        <v>5086</v>
      </c>
      <c r="G14" t="s">
        <v>5085</v>
      </c>
      <c r="H14" t="s">
        <v>3390</v>
      </c>
      <c r="I14">
        <v>6.32</v>
      </c>
      <c r="J14">
        <v>248</v>
      </c>
    </row>
    <row r="15" spans="1:18" x14ac:dyDescent="0.2">
      <c r="A15">
        <v>14</v>
      </c>
      <c r="B15" t="s">
        <v>494</v>
      </c>
      <c r="C15" t="s">
        <v>2387</v>
      </c>
      <c r="D15" t="s">
        <v>5084</v>
      </c>
      <c r="E15" s="6">
        <v>45117</v>
      </c>
      <c r="F15" t="s">
        <v>5083</v>
      </c>
      <c r="G15" t="s">
        <v>5082</v>
      </c>
      <c r="H15" t="s">
        <v>5081</v>
      </c>
      <c r="I15">
        <v>7.72</v>
      </c>
      <c r="J15">
        <v>702</v>
      </c>
    </row>
    <row r="16" spans="1:18" x14ac:dyDescent="0.2">
      <c r="A16">
        <v>15</v>
      </c>
      <c r="B16" t="s">
        <v>1774</v>
      </c>
      <c r="C16" t="s">
        <v>2828</v>
      </c>
      <c r="D16" t="s">
        <v>5080</v>
      </c>
      <c r="E16" s="6">
        <v>45118</v>
      </c>
      <c r="F16" t="s">
        <v>5079</v>
      </c>
      <c r="G16" t="s">
        <v>5078</v>
      </c>
      <c r="H16" t="s">
        <v>5077</v>
      </c>
      <c r="I16">
        <v>6.76</v>
      </c>
      <c r="J16">
        <v>900</v>
      </c>
    </row>
    <row r="17" spans="1:10" x14ac:dyDescent="0.2">
      <c r="A17">
        <v>16</v>
      </c>
      <c r="B17" t="s">
        <v>5076</v>
      </c>
      <c r="C17" t="s">
        <v>517</v>
      </c>
      <c r="D17" t="s">
        <v>5075</v>
      </c>
      <c r="E17" s="6">
        <v>45119</v>
      </c>
      <c r="F17" t="s">
        <v>5074</v>
      </c>
      <c r="G17" t="s">
        <v>5073</v>
      </c>
      <c r="H17" t="s">
        <v>5072</v>
      </c>
      <c r="I17">
        <v>5.0999999999999996</v>
      </c>
      <c r="J17">
        <v>304</v>
      </c>
    </row>
    <row r="18" spans="1:10" x14ac:dyDescent="0.2">
      <c r="A18">
        <v>17</v>
      </c>
      <c r="B18" t="s">
        <v>204</v>
      </c>
      <c r="C18" t="s">
        <v>1055</v>
      </c>
      <c r="D18" t="s">
        <v>5071</v>
      </c>
      <c r="E18" s="6">
        <v>45120</v>
      </c>
      <c r="F18" t="s">
        <v>1659</v>
      </c>
      <c r="G18" t="s">
        <v>5070</v>
      </c>
      <c r="H18" t="s">
        <v>5069</v>
      </c>
      <c r="I18">
        <v>6.28</v>
      </c>
      <c r="J18">
        <v>608</v>
      </c>
    </row>
    <row r="19" spans="1:10" x14ac:dyDescent="0.2">
      <c r="A19">
        <v>18</v>
      </c>
      <c r="B19" t="s">
        <v>5068</v>
      </c>
      <c r="C19" t="s">
        <v>800</v>
      </c>
      <c r="D19" t="s">
        <v>5067</v>
      </c>
      <c r="E19" s="6">
        <v>45121</v>
      </c>
      <c r="F19" t="s">
        <v>5066</v>
      </c>
      <c r="G19" t="s">
        <v>5065</v>
      </c>
      <c r="H19" t="s">
        <v>5064</v>
      </c>
      <c r="I19">
        <v>6.27</v>
      </c>
      <c r="J19">
        <v>306</v>
      </c>
    </row>
    <row r="20" spans="1:10" x14ac:dyDescent="0.2">
      <c r="A20">
        <v>19</v>
      </c>
      <c r="B20" t="s">
        <v>1231</v>
      </c>
      <c r="C20" t="s">
        <v>2277</v>
      </c>
      <c r="D20" t="s">
        <v>5063</v>
      </c>
      <c r="E20" s="6">
        <v>45124</v>
      </c>
      <c r="F20" t="s">
        <v>4781</v>
      </c>
      <c r="G20" t="s">
        <v>5062</v>
      </c>
      <c r="H20" t="s">
        <v>5061</v>
      </c>
      <c r="I20">
        <v>5.03</v>
      </c>
      <c r="J20">
        <v>77</v>
      </c>
    </row>
    <row r="21" spans="1:10" x14ac:dyDescent="0.2">
      <c r="A21">
        <v>20</v>
      </c>
      <c r="B21" t="s">
        <v>3389</v>
      </c>
      <c r="C21" t="s">
        <v>251</v>
      </c>
      <c r="D21" t="s">
        <v>5060</v>
      </c>
      <c r="E21" s="6">
        <v>45125</v>
      </c>
      <c r="F21" t="s">
        <v>5059</v>
      </c>
      <c r="G21" t="s">
        <v>5058</v>
      </c>
      <c r="H21" t="s">
        <v>5057</v>
      </c>
      <c r="I21">
        <v>6.01</v>
      </c>
      <c r="J21">
        <v>858</v>
      </c>
    </row>
    <row r="22" spans="1:10" x14ac:dyDescent="0.2">
      <c r="A22">
        <v>21</v>
      </c>
      <c r="B22" t="s">
        <v>5056</v>
      </c>
      <c r="C22" t="s">
        <v>3429</v>
      </c>
      <c r="D22" t="s">
        <v>5055</v>
      </c>
      <c r="E22" s="6">
        <v>45126</v>
      </c>
      <c r="F22" t="s">
        <v>5054</v>
      </c>
      <c r="G22" t="s">
        <v>5053</v>
      </c>
      <c r="H22" t="s">
        <v>5052</v>
      </c>
      <c r="I22">
        <v>6.16</v>
      </c>
      <c r="J22">
        <v>75</v>
      </c>
    </row>
    <row r="23" spans="1:10" x14ac:dyDescent="0.2">
      <c r="A23">
        <v>22</v>
      </c>
      <c r="B23" t="s">
        <v>3395</v>
      </c>
      <c r="C23" t="s">
        <v>3671</v>
      </c>
      <c r="D23" t="s">
        <v>5051</v>
      </c>
      <c r="E23" s="6">
        <v>45127</v>
      </c>
      <c r="F23" t="s">
        <v>5050</v>
      </c>
      <c r="G23" t="s">
        <v>5049</v>
      </c>
      <c r="H23" t="s">
        <v>5048</v>
      </c>
      <c r="I23">
        <v>5.1100000000000003</v>
      </c>
      <c r="J23">
        <v>406</v>
      </c>
    </row>
    <row r="24" spans="1:10" x14ac:dyDescent="0.2">
      <c r="A24">
        <v>23</v>
      </c>
      <c r="B24" t="s">
        <v>5047</v>
      </c>
      <c r="C24" t="s">
        <v>849</v>
      </c>
      <c r="D24" t="s">
        <v>5046</v>
      </c>
      <c r="E24" s="6">
        <v>45128</v>
      </c>
      <c r="F24" t="s">
        <v>5045</v>
      </c>
      <c r="G24" t="s">
        <v>5044</v>
      </c>
      <c r="H24" t="s">
        <v>5043</v>
      </c>
      <c r="I24">
        <v>8.74</v>
      </c>
      <c r="J24">
        <v>528</v>
      </c>
    </row>
    <row r="25" spans="1:10" x14ac:dyDescent="0.2">
      <c r="A25">
        <v>24</v>
      </c>
      <c r="B25" t="s">
        <v>2823</v>
      </c>
      <c r="C25" t="s">
        <v>1553</v>
      </c>
      <c r="D25" t="s">
        <v>5042</v>
      </c>
      <c r="E25" s="6">
        <v>45131</v>
      </c>
      <c r="F25" t="s">
        <v>5041</v>
      </c>
      <c r="G25" t="s">
        <v>5040</v>
      </c>
      <c r="H25" t="s">
        <v>5039</v>
      </c>
      <c r="I25">
        <v>8.7200000000000006</v>
      </c>
      <c r="J25">
        <v>955</v>
      </c>
    </row>
    <row r="26" spans="1:10" x14ac:dyDescent="0.2">
      <c r="A26">
        <v>25</v>
      </c>
      <c r="B26" t="s">
        <v>1516</v>
      </c>
      <c r="C26" t="s">
        <v>1153</v>
      </c>
      <c r="D26" t="s">
        <v>5038</v>
      </c>
      <c r="E26" s="6">
        <v>45132</v>
      </c>
      <c r="F26" t="s">
        <v>5037</v>
      </c>
      <c r="G26" t="s">
        <v>5036</v>
      </c>
      <c r="H26" t="s">
        <v>5035</v>
      </c>
      <c r="I26">
        <v>9.1300000000000008</v>
      </c>
      <c r="J26">
        <v>434</v>
      </c>
    </row>
    <row r="27" spans="1:10" x14ac:dyDescent="0.2">
      <c r="A27">
        <v>26</v>
      </c>
      <c r="B27" t="s">
        <v>4743</v>
      </c>
      <c r="C27" t="s">
        <v>1159</v>
      </c>
      <c r="D27" t="s">
        <v>5034</v>
      </c>
      <c r="E27" s="6">
        <v>45133</v>
      </c>
      <c r="F27" t="s">
        <v>5033</v>
      </c>
      <c r="G27" t="s">
        <v>5032</v>
      </c>
      <c r="H27" t="s">
        <v>5031</v>
      </c>
      <c r="I27">
        <v>8</v>
      </c>
      <c r="J27">
        <v>555</v>
      </c>
    </row>
    <row r="28" spans="1:10" x14ac:dyDescent="0.2">
      <c r="A28">
        <v>27</v>
      </c>
      <c r="B28" t="s">
        <v>4728</v>
      </c>
      <c r="C28" t="s">
        <v>5030</v>
      </c>
      <c r="D28" t="s">
        <v>5029</v>
      </c>
      <c r="E28" s="6">
        <v>45134</v>
      </c>
      <c r="F28" t="s">
        <v>5028</v>
      </c>
      <c r="G28" t="s">
        <v>5027</v>
      </c>
      <c r="H28" t="s">
        <v>5026</v>
      </c>
      <c r="I28">
        <v>9.6</v>
      </c>
      <c r="J28">
        <v>106</v>
      </c>
    </row>
    <row r="29" spans="1:10" x14ac:dyDescent="0.2">
      <c r="A29">
        <v>28</v>
      </c>
      <c r="B29" t="s">
        <v>5025</v>
      </c>
      <c r="C29" t="s">
        <v>8</v>
      </c>
      <c r="D29" t="s">
        <v>5024</v>
      </c>
      <c r="E29" s="6">
        <v>45135</v>
      </c>
      <c r="F29" t="s">
        <v>5023</v>
      </c>
      <c r="G29" t="s">
        <v>5022</v>
      </c>
      <c r="H29" t="s">
        <v>5021</v>
      </c>
      <c r="I29">
        <v>9.15</v>
      </c>
      <c r="J29">
        <v>454</v>
      </c>
    </row>
    <row r="30" spans="1:10" x14ac:dyDescent="0.2">
      <c r="A30">
        <v>29</v>
      </c>
      <c r="B30" t="s">
        <v>684</v>
      </c>
      <c r="C30" t="s">
        <v>1541</v>
      </c>
      <c r="D30" t="s">
        <v>5020</v>
      </c>
      <c r="E30" s="6">
        <v>45138</v>
      </c>
      <c r="F30" t="s">
        <v>5019</v>
      </c>
      <c r="G30" t="s">
        <v>5018</v>
      </c>
      <c r="H30" t="s">
        <v>5017</v>
      </c>
      <c r="I30">
        <v>5.76</v>
      </c>
      <c r="J30">
        <v>530</v>
      </c>
    </row>
    <row r="31" spans="1:10" x14ac:dyDescent="0.2">
      <c r="A31">
        <v>30</v>
      </c>
      <c r="B31" t="s">
        <v>4397</v>
      </c>
      <c r="C31" t="s">
        <v>668</v>
      </c>
      <c r="D31" t="s">
        <v>5016</v>
      </c>
      <c r="E31" s="6">
        <v>45139</v>
      </c>
      <c r="F31" t="s">
        <v>5015</v>
      </c>
      <c r="G31" t="s">
        <v>5014</v>
      </c>
      <c r="H31" t="s">
        <v>4392</v>
      </c>
      <c r="I31">
        <v>5.58</v>
      </c>
      <c r="J31">
        <v>354</v>
      </c>
    </row>
    <row r="32" spans="1:10" x14ac:dyDescent="0.2">
      <c r="A32">
        <v>31</v>
      </c>
      <c r="B32" t="s">
        <v>3579</v>
      </c>
      <c r="C32" t="s">
        <v>365</v>
      </c>
      <c r="D32" t="s">
        <v>5013</v>
      </c>
      <c r="E32" s="6">
        <v>45140</v>
      </c>
      <c r="F32" t="s">
        <v>5012</v>
      </c>
      <c r="G32" t="s">
        <v>5011</v>
      </c>
      <c r="H32" t="s">
        <v>5010</v>
      </c>
      <c r="I32">
        <v>6.43</v>
      </c>
      <c r="J32">
        <v>198</v>
      </c>
    </row>
    <row r="33" spans="1:10" x14ac:dyDescent="0.2">
      <c r="A33">
        <v>32</v>
      </c>
      <c r="B33" t="s">
        <v>2151</v>
      </c>
      <c r="C33" t="s">
        <v>5009</v>
      </c>
      <c r="D33" t="s">
        <v>5008</v>
      </c>
      <c r="E33" s="6">
        <v>45141</v>
      </c>
      <c r="F33" t="s">
        <v>5007</v>
      </c>
      <c r="G33" t="s">
        <v>5006</v>
      </c>
      <c r="H33" t="s">
        <v>5005</v>
      </c>
      <c r="I33">
        <v>6.32</v>
      </c>
      <c r="J33">
        <v>165</v>
      </c>
    </row>
    <row r="34" spans="1:10" x14ac:dyDescent="0.2">
      <c r="A34">
        <v>33</v>
      </c>
      <c r="B34" t="s">
        <v>5004</v>
      </c>
      <c r="C34" t="s">
        <v>3167</v>
      </c>
      <c r="D34" t="s">
        <v>5003</v>
      </c>
      <c r="E34" s="6">
        <v>45142</v>
      </c>
      <c r="F34" t="s">
        <v>5002</v>
      </c>
      <c r="G34" t="s">
        <v>5001</v>
      </c>
      <c r="H34" t="s">
        <v>5000</v>
      </c>
      <c r="I34">
        <v>9.4600000000000009</v>
      </c>
      <c r="J34">
        <v>153</v>
      </c>
    </row>
    <row r="35" spans="1:10" x14ac:dyDescent="0.2">
      <c r="A35">
        <v>34</v>
      </c>
      <c r="B35" t="s">
        <v>4999</v>
      </c>
      <c r="C35" t="s">
        <v>3999</v>
      </c>
      <c r="D35" t="s">
        <v>4998</v>
      </c>
      <c r="E35" s="6">
        <v>45145</v>
      </c>
      <c r="F35" t="s">
        <v>4997</v>
      </c>
      <c r="G35" t="s">
        <v>4996</v>
      </c>
      <c r="H35" t="s">
        <v>4995</v>
      </c>
      <c r="I35">
        <v>6.23</v>
      </c>
      <c r="J35">
        <v>50</v>
      </c>
    </row>
    <row r="36" spans="1:10" x14ac:dyDescent="0.2">
      <c r="A36">
        <v>35</v>
      </c>
      <c r="B36" t="s">
        <v>4994</v>
      </c>
      <c r="C36" t="s">
        <v>505</v>
      </c>
      <c r="D36" t="s">
        <v>4993</v>
      </c>
      <c r="E36" s="6">
        <v>45146</v>
      </c>
      <c r="F36" t="s">
        <v>4992</v>
      </c>
      <c r="G36" t="s">
        <v>4991</v>
      </c>
      <c r="H36" t="s">
        <v>4990</v>
      </c>
      <c r="I36">
        <v>7.61</v>
      </c>
      <c r="J36">
        <v>979</v>
      </c>
    </row>
    <row r="37" spans="1:10" x14ac:dyDescent="0.2">
      <c r="A37">
        <v>36</v>
      </c>
      <c r="B37" t="s">
        <v>4989</v>
      </c>
      <c r="C37" t="s">
        <v>1404</v>
      </c>
      <c r="D37" t="s">
        <v>4988</v>
      </c>
      <c r="E37" s="6">
        <v>45147</v>
      </c>
      <c r="F37" t="s">
        <v>4987</v>
      </c>
      <c r="G37" t="s">
        <v>4986</v>
      </c>
      <c r="H37" t="s">
        <v>4985</v>
      </c>
      <c r="I37">
        <v>8.86</v>
      </c>
      <c r="J37">
        <v>611</v>
      </c>
    </row>
    <row r="38" spans="1:10" x14ac:dyDescent="0.2">
      <c r="A38">
        <v>37</v>
      </c>
      <c r="B38" t="s">
        <v>2345</v>
      </c>
      <c r="C38" t="s">
        <v>251</v>
      </c>
      <c r="D38" t="s">
        <v>4984</v>
      </c>
      <c r="E38" s="6">
        <v>45148</v>
      </c>
      <c r="F38" t="s">
        <v>4983</v>
      </c>
      <c r="G38" t="s">
        <v>4982</v>
      </c>
      <c r="H38" t="s">
        <v>4981</v>
      </c>
      <c r="I38">
        <v>8.49</v>
      </c>
      <c r="J38">
        <v>880</v>
      </c>
    </row>
    <row r="39" spans="1:10" x14ac:dyDescent="0.2">
      <c r="A39">
        <v>38</v>
      </c>
      <c r="B39" t="s">
        <v>4980</v>
      </c>
      <c r="C39" t="s">
        <v>1285</v>
      </c>
      <c r="D39" t="s">
        <v>4979</v>
      </c>
      <c r="E39" s="6">
        <v>45149</v>
      </c>
      <c r="F39" t="s">
        <v>4978</v>
      </c>
      <c r="G39" t="s">
        <v>4977</v>
      </c>
      <c r="H39" t="s">
        <v>4976</v>
      </c>
      <c r="I39">
        <v>5.26</v>
      </c>
      <c r="J39">
        <v>202</v>
      </c>
    </row>
    <row r="40" spans="1:10" x14ac:dyDescent="0.2">
      <c r="A40">
        <v>39</v>
      </c>
      <c r="B40" t="s">
        <v>4975</v>
      </c>
      <c r="C40" t="s">
        <v>335</v>
      </c>
      <c r="D40" t="s">
        <v>4974</v>
      </c>
      <c r="E40" s="6">
        <v>45152</v>
      </c>
      <c r="F40" t="s">
        <v>4973</v>
      </c>
      <c r="G40" t="s">
        <v>4972</v>
      </c>
      <c r="H40" t="s">
        <v>4971</v>
      </c>
      <c r="I40">
        <v>9.73</v>
      </c>
      <c r="J40">
        <v>116</v>
      </c>
    </row>
    <row r="41" spans="1:10" x14ac:dyDescent="0.2">
      <c r="A41">
        <v>40</v>
      </c>
      <c r="B41" t="s">
        <v>4970</v>
      </c>
      <c r="C41" t="s">
        <v>706</v>
      </c>
      <c r="D41" t="s">
        <v>4969</v>
      </c>
      <c r="E41" s="6">
        <v>45153</v>
      </c>
      <c r="F41" t="s">
        <v>4968</v>
      </c>
      <c r="G41" t="s">
        <v>4967</v>
      </c>
      <c r="H41" t="s">
        <v>3015</v>
      </c>
      <c r="I41">
        <v>9.92</v>
      </c>
      <c r="J41">
        <v>499</v>
      </c>
    </row>
    <row r="42" spans="1:10" x14ac:dyDescent="0.2">
      <c r="A42">
        <v>41</v>
      </c>
      <c r="B42" t="s">
        <v>3579</v>
      </c>
      <c r="C42" t="s">
        <v>3696</v>
      </c>
      <c r="D42" t="s">
        <v>4966</v>
      </c>
      <c r="E42" s="6">
        <v>45154</v>
      </c>
      <c r="F42" t="s">
        <v>4965</v>
      </c>
      <c r="G42" t="s">
        <v>4964</v>
      </c>
      <c r="H42" t="s">
        <v>4963</v>
      </c>
      <c r="I42">
        <v>9.1</v>
      </c>
      <c r="J42">
        <v>485</v>
      </c>
    </row>
    <row r="43" spans="1:10" x14ac:dyDescent="0.2">
      <c r="A43">
        <v>42</v>
      </c>
      <c r="B43" t="s">
        <v>4962</v>
      </c>
      <c r="C43" t="s">
        <v>2703</v>
      </c>
      <c r="D43" t="s">
        <v>4961</v>
      </c>
      <c r="E43" s="6">
        <v>45155</v>
      </c>
      <c r="F43" t="s">
        <v>4960</v>
      </c>
      <c r="G43" t="s">
        <v>4959</v>
      </c>
      <c r="H43" t="s">
        <v>4958</v>
      </c>
      <c r="I43">
        <v>8.41</v>
      </c>
      <c r="J43">
        <v>201</v>
      </c>
    </row>
    <row r="44" spans="1:10" x14ac:dyDescent="0.2">
      <c r="A44">
        <v>43</v>
      </c>
      <c r="B44" t="s">
        <v>3771</v>
      </c>
      <c r="C44" t="s">
        <v>4188</v>
      </c>
      <c r="D44" t="s">
        <v>4957</v>
      </c>
      <c r="E44" s="6">
        <v>45156</v>
      </c>
      <c r="F44" t="s">
        <v>4956</v>
      </c>
      <c r="G44" t="s">
        <v>4955</v>
      </c>
      <c r="H44" t="s">
        <v>4954</v>
      </c>
      <c r="I44">
        <v>5.83</v>
      </c>
      <c r="J44">
        <v>972</v>
      </c>
    </row>
    <row r="45" spans="1:10" x14ac:dyDescent="0.2">
      <c r="A45">
        <v>44</v>
      </c>
      <c r="B45" t="s">
        <v>4953</v>
      </c>
      <c r="C45" t="s">
        <v>4952</v>
      </c>
      <c r="D45" t="s">
        <v>4951</v>
      </c>
      <c r="E45" s="6">
        <v>45159</v>
      </c>
      <c r="F45" t="s">
        <v>4950</v>
      </c>
      <c r="G45" t="s">
        <v>4949</v>
      </c>
      <c r="H45" t="s">
        <v>4948</v>
      </c>
      <c r="I45">
        <v>8.2200000000000006</v>
      </c>
      <c r="J45">
        <v>876</v>
      </c>
    </row>
    <row r="46" spans="1:10" x14ac:dyDescent="0.2">
      <c r="A46">
        <v>45</v>
      </c>
      <c r="B46" t="s">
        <v>3487</v>
      </c>
      <c r="C46" t="s">
        <v>3606</v>
      </c>
      <c r="D46" t="s">
        <v>4947</v>
      </c>
      <c r="E46" s="6">
        <v>45160</v>
      </c>
      <c r="F46" t="s">
        <v>4946</v>
      </c>
      <c r="G46" t="s">
        <v>4945</v>
      </c>
      <c r="H46" t="s">
        <v>1764</v>
      </c>
      <c r="I46">
        <v>9.17</v>
      </c>
      <c r="J46">
        <v>301</v>
      </c>
    </row>
    <row r="47" spans="1:10" x14ac:dyDescent="0.2">
      <c r="A47">
        <v>46</v>
      </c>
      <c r="B47" t="s">
        <v>3025</v>
      </c>
      <c r="C47" t="s">
        <v>3883</v>
      </c>
      <c r="D47" t="s">
        <v>4944</v>
      </c>
      <c r="E47" s="6">
        <v>45161</v>
      </c>
      <c r="F47" t="s">
        <v>4943</v>
      </c>
      <c r="G47" t="s">
        <v>4942</v>
      </c>
      <c r="H47" t="s">
        <v>4941</v>
      </c>
      <c r="I47">
        <v>9.32</v>
      </c>
      <c r="J47">
        <v>962</v>
      </c>
    </row>
    <row r="48" spans="1:10" x14ac:dyDescent="0.2">
      <c r="A48">
        <v>47</v>
      </c>
      <c r="B48" t="s">
        <v>1631</v>
      </c>
      <c r="C48" t="s">
        <v>890</v>
      </c>
      <c r="D48" t="s">
        <v>4940</v>
      </c>
      <c r="E48" s="6">
        <v>45162</v>
      </c>
      <c r="F48" t="s">
        <v>4939</v>
      </c>
      <c r="G48" t="s">
        <v>4938</v>
      </c>
      <c r="H48" t="s">
        <v>1945</v>
      </c>
      <c r="I48">
        <v>6.82</v>
      </c>
      <c r="J48">
        <v>67</v>
      </c>
    </row>
    <row r="49" spans="1:10" x14ac:dyDescent="0.2">
      <c r="A49">
        <v>48</v>
      </c>
      <c r="B49" t="s">
        <v>2534</v>
      </c>
      <c r="C49" t="s">
        <v>706</v>
      </c>
      <c r="D49" t="s">
        <v>4937</v>
      </c>
      <c r="E49" s="6">
        <v>45163</v>
      </c>
      <c r="F49" t="s">
        <v>4936</v>
      </c>
      <c r="G49" t="s">
        <v>4935</v>
      </c>
      <c r="H49" t="s">
        <v>4934</v>
      </c>
      <c r="I49">
        <v>6.43</v>
      </c>
      <c r="J49">
        <v>258</v>
      </c>
    </row>
    <row r="50" spans="1:10" x14ac:dyDescent="0.2">
      <c r="A50">
        <v>49</v>
      </c>
      <c r="B50" t="s">
        <v>42</v>
      </c>
      <c r="C50" t="s">
        <v>1993</v>
      </c>
      <c r="D50" t="s">
        <v>4933</v>
      </c>
      <c r="E50" s="6">
        <v>45166</v>
      </c>
      <c r="F50" t="s">
        <v>4932</v>
      </c>
      <c r="G50" t="s">
        <v>4931</v>
      </c>
      <c r="H50" t="s">
        <v>4930</v>
      </c>
      <c r="I50">
        <v>9.94</v>
      </c>
      <c r="J50">
        <v>962</v>
      </c>
    </row>
    <row r="51" spans="1:10" x14ac:dyDescent="0.2">
      <c r="A51">
        <v>50</v>
      </c>
      <c r="B51" t="s">
        <v>557</v>
      </c>
      <c r="C51" t="s">
        <v>1067</v>
      </c>
      <c r="D51" t="s">
        <v>4929</v>
      </c>
      <c r="E51" s="6">
        <v>45167</v>
      </c>
      <c r="F51" t="s">
        <v>4928</v>
      </c>
      <c r="G51" t="s">
        <v>4927</v>
      </c>
      <c r="H51" t="s">
        <v>4926</v>
      </c>
      <c r="I51">
        <v>6.99</v>
      </c>
      <c r="J51">
        <v>280</v>
      </c>
    </row>
    <row r="52" spans="1:10" x14ac:dyDescent="0.2">
      <c r="A52">
        <v>51</v>
      </c>
      <c r="B52" t="s">
        <v>4925</v>
      </c>
      <c r="C52" t="s">
        <v>3606</v>
      </c>
      <c r="D52" t="s">
        <v>4924</v>
      </c>
      <c r="E52" s="6">
        <v>45168</v>
      </c>
      <c r="F52" t="s">
        <v>4923</v>
      </c>
      <c r="G52" t="s">
        <v>4922</v>
      </c>
      <c r="H52" t="s">
        <v>4921</v>
      </c>
      <c r="I52">
        <v>6.94</v>
      </c>
      <c r="J52">
        <v>303</v>
      </c>
    </row>
    <row r="53" spans="1:10" x14ac:dyDescent="0.2">
      <c r="A53">
        <v>52</v>
      </c>
      <c r="B53" t="s">
        <v>2573</v>
      </c>
      <c r="C53" t="s">
        <v>233</v>
      </c>
      <c r="D53" t="s">
        <v>4920</v>
      </c>
      <c r="E53" s="6">
        <v>45169</v>
      </c>
      <c r="F53" t="s">
        <v>4919</v>
      </c>
      <c r="G53" t="s">
        <v>4918</v>
      </c>
      <c r="H53" t="s">
        <v>4917</v>
      </c>
      <c r="I53">
        <v>9.3699999999999992</v>
      </c>
      <c r="J53">
        <v>667</v>
      </c>
    </row>
    <row r="54" spans="1:10" x14ac:dyDescent="0.2">
      <c r="A54">
        <v>53</v>
      </c>
      <c r="B54" t="s">
        <v>4916</v>
      </c>
      <c r="C54" t="s">
        <v>620</v>
      </c>
      <c r="D54" t="s">
        <v>4915</v>
      </c>
      <c r="E54" s="6">
        <v>45170</v>
      </c>
      <c r="F54" t="s">
        <v>4914</v>
      </c>
      <c r="G54" t="s">
        <v>4913</v>
      </c>
      <c r="H54" t="s">
        <v>4912</v>
      </c>
      <c r="I54">
        <v>7.11</v>
      </c>
      <c r="J54">
        <v>633</v>
      </c>
    </row>
    <row r="55" spans="1:10" x14ac:dyDescent="0.2">
      <c r="A55">
        <v>54</v>
      </c>
      <c r="B55" t="s">
        <v>4911</v>
      </c>
      <c r="C55" t="s">
        <v>3314</v>
      </c>
      <c r="D55" t="s">
        <v>4910</v>
      </c>
      <c r="E55" s="6">
        <v>45173</v>
      </c>
      <c r="F55" t="s">
        <v>4909</v>
      </c>
      <c r="G55" t="s">
        <v>4908</v>
      </c>
      <c r="H55" t="s">
        <v>4907</v>
      </c>
      <c r="I55">
        <v>5.21</v>
      </c>
      <c r="J55">
        <v>778</v>
      </c>
    </row>
    <row r="56" spans="1:10" x14ac:dyDescent="0.2">
      <c r="A56">
        <v>55</v>
      </c>
      <c r="B56" t="s">
        <v>690</v>
      </c>
      <c r="C56" t="s">
        <v>347</v>
      </c>
      <c r="D56" t="s">
        <v>4906</v>
      </c>
      <c r="E56" s="6">
        <v>45174</v>
      </c>
      <c r="F56" t="s">
        <v>4905</v>
      </c>
      <c r="G56" t="s">
        <v>4904</v>
      </c>
      <c r="H56" t="s">
        <v>4903</v>
      </c>
      <c r="I56">
        <v>9.99</v>
      </c>
      <c r="J56">
        <v>415</v>
      </c>
    </row>
    <row r="57" spans="1:10" x14ac:dyDescent="0.2">
      <c r="A57">
        <v>56</v>
      </c>
      <c r="B57" t="s">
        <v>2104</v>
      </c>
      <c r="C57" t="s">
        <v>3113</v>
      </c>
      <c r="D57" t="s">
        <v>4902</v>
      </c>
      <c r="E57" s="6">
        <v>45175</v>
      </c>
      <c r="F57" t="s">
        <v>4901</v>
      </c>
      <c r="G57" t="s">
        <v>4900</v>
      </c>
      <c r="H57" t="s">
        <v>4899</v>
      </c>
      <c r="I57">
        <v>7.51</v>
      </c>
      <c r="J57">
        <v>400</v>
      </c>
    </row>
    <row r="58" spans="1:10" x14ac:dyDescent="0.2">
      <c r="A58">
        <v>57</v>
      </c>
      <c r="B58" t="s">
        <v>4898</v>
      </c>
      <c r="C58" t="s">
        <v>947</v>
      </c>
      <c r="D58" t="s">
        <v>4897</v>
      </c>
      <c r="E58" s="6">
        <v>45176</v>
      </c>
      <c r="F58" t="s">
        <v>4896</v>
      </c>
      <c r="G58" t="s">
        <v>4895</v>
      </c>
      <c r="H58" t="s">
        <v>4894</v>
      </c>
      <c r="I58">
        <v>6.85</v>
      </c>
      <c r="J58">
        <v>384</v>
      </c>
    </row>
    <row r="59" spans="1:10" x14ac:dyDescent="0.2">
      <c r="A59">
        <v>58</v>
      </c>
      <c r="B59" t="s">
        <v>4893</v>
      </c>
      <c r="C59" t="s">
        <v>4892</v>
      </c>
      <c r="D59" t="s">
        <v>4891</v>
      </c>
      <c r="E59" s="6">
        <v>45177</v>
      </c>
      <c r="F59" t="s">
        <v>4890</v>
      </c>
      <c r="G59" t="s">
        <v>4889</v>
      </c>
      <c r="H59" t="s">
        <v>4888</v>
      </c>
      <c r="I59">
        <v>6.43</v>
      </c>
      <c r="J59">
        <v>410</v>
      </c>
    </row>
    <row r="60" spans="1:10" x14ac:dyDescent="0.2">
      <c r="A60">
        <v>59</v>
      </c>
      <c r="B60" t="s">
        <v>1532</v>
      </c>
      <c r="C60" t="s">
        <v>3526</v>
      </c>
      <c r="D60" t="s">
        <v>4887</v>
      </c>
      <c r="E60" s="6">
        <v>45180</v>
      </c>
      <c r="F60" t="s">
        <v>710</v>
      </c>
      <c r="G60" t="s">
        <v>4886</v>
      </c>
      <c r="H60" t="s">
        <v>4885</v>
      </c>
      <c r="I60">
        <v>5.41</v>
      </c>
      <c r="J60">
        <v>230</v>
      </c>
    </row>
    <row r="61" spans="1:10" x14ac:dyDescent="0.2">
      <c r="A61">
        <v>60</v>
      </c>
      <c r="B61" t="s">
        <v>597</v>
      </c>
      <c r="C61" t="s">
        <v>4884</v>
      </c>
      <c r="D61" t="s">
        <v>4883</v>
      </c>
      <c r="E61" s="6">
        <v>45181</v>
      </c>
      <c r="F61" t="s">
        <v>4452</v>
      </c>
      <c r="G61" t="s">
        <v>4882</v>
      </c>
      <c r="H61" t="s">
        <v>4881</v>
      </c>
      <c r="I61">
        <v>5.85</v>
      </c>
      <c r="J61">
        <v>602</v>
      </c>
    </row>
    <row r="62" spans="1:10" x14ac:dyDescent="0.2">
      <c r="A62">
        <v>61</v>
      </c>
      <c r="B62" t="s">
        <v>4880</v>
      </c>
      <c r="C62" t="s">
        <v>1043</v>
      </c>
      <c r="D62" t="s">
        <v>4879</v>
      </c>
      <c r="E62" s="6">
        <v>45182</v>
      </c>
      <c r="F62" t="s">
        <v>4878</v>
      </c>
      <c r="G62" t="s">
        <v>4877</v>
      </c>
      <c r="H62" t="s">
        <v>4876</v>
      </c>
      <c r="I62">
        <v>6.22</v>
      </c>
      <c r="J62">
        <v>292</v>
      </c>
    </row>
    <row r="63" spans="1:10" x14ac:dyDescent="0.2">
      <c r="A63">
        <v>62</v>
      </c>
      <c r="B63" t="s">
        <v>4258</v>
      </c>
      <c r="C63" t="s">
        <v>3630</v>
      </c>
      <c r="D63" t="s">
        <v>4875</v>
      </c>
      <c r="E63" s="6">
        <v>45183</v>
      </c>
      <c r="F63" t="s">
        <v>4874</v>
      </c>
      <c r="G63" t="s">
        <v>4873</v>
      </c>
      <c r="H63" t="s">
        <v>4872</v>
      </c>
      <c r="I63">
        <v>8.92</v>
      </c>
      <c r="J63">
        <v>94</v>
      </c>
    </row>
    <row r="64" spans="1:10" x14ac:dyDescent="0.2">
      <c r="A64">
        <v>63</v>
      </c>
      <c r="B64" t="s">
        <v>1457</v>
      </c>
      <c r="C64" t="s">
        <v>365</v>
      </c>
      <c r="D64" t="s">
        <v>4871</v>
      </c>
      <c r="E64" s="6">
        <v>45184</v>
      </c>
      <c r="F64" t="s">
        <v>4870</v>
      </c>
      <c r="G64" t="s">
        <v>4869</v>
      </c>
      <c r="H64" t="s">
        <v>1033</v>
      </c>
      <c r="I64">
        <v>6.83</v>
      </c>
      <c r="J64">
        <v>115</v>
      </c>
    </row>
    <row r="65" spans="1:10" x14ac:dyDescent="0.2">
      <c r="A65">
        <v>64</v>
      </c>
      <c r="B65" t="s">
        <v>2345</v>
      </c>
      <c r="C65" t="s">
        <v>602</v>
      </c>
      <c r="D65" t="s">
        <v>4868</v>
      </c>
      <c r="E65" s="6">
        <v>45187</v>
      </c>
      <c r="F65" t="s">
        <v>4867</v>
      </c>
      <c r="G65" t="s">
        <v>4866</v>
      </c>
      <c r="H65" t="s">
        <v>4865</v>
      </c>
      <c r="I65">
        <v>6.29</v>
      </c>
      <c r="J65">
        <v>380</v>
      </c>
    </row>
    <row r="66" spans="1:10" x14ac:dyDescent="0.2">
      <c r="A66">
        <v>65</v>
      </c>
      <c r="B66" t="s">
        <v>1016</v>
      </c>
      <c r="C66" t="s">
        <v>1993</v>
      </c>
      <c r="D66" t="s">
        <v>4864</v>
      </c>
      <c r="E66" s="6">
        <v>45188</v>
      </c>
      <c r="F66" t="s">
        <v>4863</v>
      </c>
      <c r="G66" t="s">
        <v>4862</v>
      </c>
      <c r="H66" t="s">
        <v>4861</v>
      </c>
      <c r="I66">
        <v>7.24</v>
      </c>
      <c r="J66">
        <v>75</v>
      </c>
    </row>
    <row r="67" spans="1:10" x14ac:dyDescent="0.2">
      <c r="A67">
        <v>66</v>
      </c>
      <c r="B67" t="s">
        <v>4860</v>
      </c>
      <c r="C67" t="s">
        <v>3548</v>
      </c>
      <c r="D67" t="s">
        <v>4859</v>
      </c>
      <c r="E67" s="6">
        <v>45189</v>
      </c>
      <c r="F67" t="s">
        <v>4858</v>
      </c>
      <c r="G67" t="s">
        <v>4857</v>
      </c>
      <c r="H67" t="s">
        <v>4856</v>
      </c>
      <c r="I67">
        <v>8.98</v>
      </c>
      <c r="J67">
        <v>764</v>
      </c>
    </row>
    <row r="68" spans="1:10" x14ac:dyDescent="0.2">
      <c r="A68">
        <v>67</v>
      </c>
      <c r="B68" t="s">
        <v>879</v>
      </c>
      <c r="C68" t="s">
        <v>896</v>
      </c>
      <c r="D68" t="s">
        <v>4855</v>
      </c>
      <c r="E68" s="6">
        <v>45190</v>
      </c>
      <c r="F68" t="s">
        <v>4854</v>
      </c>
      <c r="G68" t="s">
        <v>4853</v>
      </c>
      <c r="H68" t="s">
        <v>4852</v>
      </c>
      <c r="I68">
        <v>7.3</v>
      </c>
      <c r="J68">
        <v>774</v>
      </c>
    </row>
    <row r="69" spans="1:10" x14ac:dyDescent="0.2">
      <c r="A69">
        <v>68</v>
      </c>
      <c r="B69" t="s">
        <v>2512</v>
      </c>
      <c r="C69" t="s">
        <v>4396</v>
      </c>
      <c r="D69" t="s">
        <v>4851</v>
      </c>
      <c r="E69" s="6">
        <v>45191</v>
      </c>
      <c r="F69" t="s">
        <v>4850</v>
      </c>
      <c r="G69" t="s">
        <v>4849</v>
      </c>
      <c r="H69" t="s">
        <v>4848</v>
      </c>
      <c r="I69">
        <v>8.9</v>
      </c>
      <c r="J69">
        <v>721</v>
      </c>
    </row>
    <row r="70" spans="1:10" x14ac:dyDescent="0.2">
      <c r="A70">
        <v>69</v>
      </c>
      <c r="B70" t="s">
        <v>4847</v>
      </c>
      <c r="C70" t="s">
        <v>4846</v>
      </c>
      <c r="D70" t="s">
        <v>4845</v>
      </c>
      <c r="E70" s="6">
        <v>45194</v>
      </c>
      <c r="F70" t="s">
        <v>4844</v>
      </c>
      <c r="G70" t="s">
        <v>4843</v>
      </c>
      <c r="H70" t="s">
        <v>1390</v>
      </c>
      <c r="I70">
        <v>6.16</v>
      </c>
      <c r="J70">
        <v>749</v>
      </c>
    </row>
    <row r="71" spans="1:10" x14ac:dyDescent="0.2">
      <c r="A71">
        <v>70</v>
      </c>
      <c r="B71" t="s">
        <v>4842</v>
      </c>
      <c r="C71" t="s">
        <v>794</v>
      </c>
      <c r="D71" t="s">
        <v>4841</v>
      </c>
      <c r="E71" s="6">
        <v>45195</v>
      </c>
      <c r="F71" t="s">
        <v>4840</v>
      </c>
      <c r="G71" t="s">
        <v>4839</v>
      </c>
      <c r="H71" t="s">
        <v>4838</v>
      </c>
      <c r="I71">
        <v>6.4</v>
      </c>
      <c r="J71">
        <v>946</v>
      </c>
    </row>
    <row r="72" spans="1:10" x14ac:dyDescent="0.2">
      <c r="A72">
        <v>71</v>
      </c>
      <c r="B72" t="s">
        <v>2424</v>
      </c>
      <c r="C72" t="s">
        <v>263</v>
      </c>
      <c r="D72" t="s">
        <v>4837</v>
      </c>
      <c r="E72" s="6">
        <v>45196</v>
      </c>
      <c r="F72" t="s">
        <v>4836</v>
      </c>
      <c r="G72" t="s">
        <v>4835</v>
      </c>
      <c r="H72" t="s">
        <v>4834</v>
      </c>
      <c r="I72">
        <v>6.1</v>
      </c>
      <c r="J72">
        <v>49</v>
      </c>
    </row>
    <row r="73" spans="1:10" x14ac:dyDescent="0.2">
      <c r="A73">
        <v>72</v>
      </c>
      <c r="B73" t="s">
        <v>1608</v>
      </c>
      <c r="C73" t="s">
        <v>3370</v>
      </c>
      <c r="D73" t="s">
        <v>4833</v>
      </c>
      <c r="E73" s="6">
        <v>45197</v>
      </c>
      <c r="F73" t="s">
        <v>4832</v>
      </c>
      <c r="G73" t="s">
        <v>4831</v>
      </c>
      <c r="H73" t="s">
        <v>4830</v>
      </c>
      <c r="I73">
        <v>9.75</v>
      </c>
      <c r="J73">
        <v>202</v>
      </c>
    </row>
    <row r="74" spans="1:10" x14ac:dyDescent="0.2">
      <c r="A74">
        <v>73</v>
      </c>
      <c r="B74" t="s">
        <v>4829</v>
      </c>
      <c r="C74" t="s">
        <v>3514</v>
      </c>
      <c r="D74" t="s">
        <v>4828</v>
      </c>
      <c r="E74" s="6">
        <v>45198</v>
      </c>
      <c r="F74" t="s">
        <v>4827</v>
      </c>
      <c r="G74" t="s">
        <v>4826</v>
      </c>
      <c r="H74" t="s">
        <v>3663</v>
      </c>
      <c r="I74">
        <v>9.9700000000000006</v>
      </c>
      <c r="J74">
        <v>216</v>
      </c>
    </row>
    <row r="75" spans="1:10" x14ac:dyDescent="0.2">
      <c r="A75">
        <v>74</v>
      </c>
      <c r="B75" t="s">
        <v>2262</v>
      </c>
      <c r="C75" t="s">
        <v>1005</v>
      </c>
      <c r="D75" t="s">
        <v>4825</v>
      </c>
      <c r="E75" s="6">
        <v>45201</v>
      </c>
      <c r="F75" t="s">
        <v>4824</v>
      </c>
      <c r="G75" t="s">
        <v>4823</v>
      </c>
      <c r="H75" t="s">
        <v>4822</v>
      </c>
      <c r="I75">
        <v>5.77</v>
      </c>
      <c r="J75">
        <v>654</v>
      </c>
    </row>
    <row r="76" spans="1:10" x14ac:dyDescent="0.2">
      <c r="A76">
        <v>75</v>
      </c>
      <c r="B76" t="s">
        <v>1651</v>
      </c>
      <c r="C76" t="s">
        <v>2586</v>
      </c>
      <c r="D76" t="s">
        <v>4821</v>
      </c>
      <c r="E76" s="6">
        <v>45202</v>
      </c>
      <c r="F76" t="s">
        <v>4820</v>
      </c>
      <c r="G76" t="s">
        <v>4819</v>
      </c>
      <c r="H76" t="s">
        <v>4818</v>
      </c>
      <c r="I76">
        <v>9.06</v>
      </c>
      <c r="J76">
        <v>907</v>
      </c>
    </row>
    <row r="77" spans="1:10" x14ac:dyDescent="0.2">
      <c r="A77">
        <v>76</v>
      </c>
      <c r="B77" t="s">
        <v>1902</v>
      </c>
      <c r="C77" t="s">
        <v>1490</v>
      </c>
      <c r="D77" t="s">
        <v>4817</v>
      </c>
      <c r="E77" s="6">
        <v>45203</v>
      </c>
      <c r="F77" t="s">
        <v>4816</v>
      </c>
      <c r="G77" t="s">
        <v>4815</v>
      </c>
      <c r="H77" t="s">
        <v>4814</v>
      </c>
      <c r="I77">
        <v>7.12</v>
      </c>
      <c r="J77">
        <v>871</v>
      </c>
    </row>
    <row r="78" spans="1:10" x14ac:dyDescent="0.2">
      <c r="A78">
        <v>77</v>
      </c>
      <c r="B78" t="s">
        <v>3919</v>
      </c>
      <c r="C78" t="s">
        <v>964</v>
      </c>
      <c r="D78" t="s">
        <v>4813</v>
      </c>
      <c r="E78" s="6">
        <v>45204</v>
      </c>
      <c r="F78" t="s">
        <v>4812</v>
      </c>
      <c r="G78" t="s">
        <v>4811</v>
      </c>
      <c r="H78" t="s">
        <v>4810</v>
      </c>
      <c r="I78">
        <v>7.19</v>
      </c>
      <c r="J78">
        <v>222</v>
      </c>
    </row>
    <row r="79" spans="1:10" x14ac:dyDescent="0.2">
      <c r="A79">
        <v>78</v>
      </c>
      <c r="B79" t="s">
        <v>4809</v>
      </c>
      <c r="C79" t="s">
        <v>4808</v>
      </c>
      <c r="D79" t="s">
        <v>4807</v>
      </c>
      <c r="E79" s="6">
        <v>45205</v>
      </c>
      <c r="F79" t="s">
        <v>4806</v>
      </c>
      <c r="G79" t="s">
        <v>4805</v>
      </c>
      <c r="H79" t="s">
        <v>4804</v>
      </c>
      <c r="I79">
        <v>8.5299999999999994</v>
      </c>
      <c r="J79">
        <v>859</v>
      </c>
    </row>
    <row r="80" spans="1:10" x14ac:dyDescent="0.2">
      <c r="A80">
        <v>79</v>
      </c>
      <c r="B80" t="s">
        <v>1411</v>
      </c>
      <c r="C80" t="s">
        <v>1541</v>
      </c>
      <c r="D80" t="s">
        <v>4803</v>
      </c>
      <c r="E80" s="6">
        <v>45208</v>
      </c>
      <c r="F80" t="s">
        <v>4802</v>
      </c>
      <c r="G80" t="s">
        <v>4801</v>
      </c>
      <c r="H80" t="s">
        <v>4800</v>
      </c>
      <c r="I80">
        <v>6.28</v>
      </c>
      <c r="J80">
        <v>696</v>
      </c>
    </row>
    <row r="81" spans="1:10" x14ac:dyDescent="0.2">
      <c r="A81">
        <v>80</v>
      </c>
      <c r="B81" t="s">
        <v>2114</v>
      </c>
      <c r="C81" t="s">
        <v>2177</v>
      </c>
      <c r="D81" t="s">
        <v>4799</v>
      </c>
      <c r="E81" s="6">
        <v>45209</v>
      </c>
      <c r="F81" t="s">
        <v>4798</v>
      </c>
      <c r="G81" t="s">
        <v>4797</v>
      </c>
      <c r="H81" t="s">
        <v>513</v>
      </c>
      <c r="I81">
        <v>6.77</v>
      </c>
      <c r="J81">
        <v>938</v>
      </c>
    </row>
    <row r="82" spans="1:10" x14ac:dyDescent="0.2">
      <c r="A82">
        <v>81</v>
      </c>
      <c r="B82" t="s">
        <v>4562</v>
      </c>
      <c r="C82" t="s">
        <v>1732</v>
      </c>
      <c r="D82" t="s">
        <v>4796</v>
      </c>
      <c r="E82" s="6">
        <v>45210</v>
      </c>
      <c r="F82" t="s">
        <v>4795</v>
      </c>
      <c r="G82" t="s">
        <v>4794</v>
      </c>
      <c r="H82" t="s">
        <v>4793</v>
      </c>
      <c r="I82">
        <v>9.24</v>
      </c>
      <c r="J82">
        <v>419</v>
      </c>
    </row>
    <row r="83" spans="1:10" x14ac:dyDescent="0.2">
      <c r="A83">
        <v>82</v>
      </c>
      <c r="B83" t="s">
        <v>3030</v>
      </c>
      <c r="C83" t="s">
        <v>4792</v>
      </c>
      <c r="D83" t="s">
        <v>4791</v>
      </c>
      <c r="E83" s="6">
        <v>45211</v>
      </c>
      <c r="F83" t="s">
        <v>4790</v>
      </c>
      <c r="G83" t="s">
        <v>4789</v>
      </c>
      <c r="H83" t="s">
        <v>4788</v>
      </c>
      <c r="I83">
        <v>9.3800000000000008</v>
      </c>
      <c r="J83">
        <v>612</v>
      </c>
    </row>
    <row r="84" spans="1:10" x14ac:dyDescent="0.2">
      <c r="A84">
        <v>83</v>
      </c>
      <c r="B84" t="s">
        <v>1016</v>
      </c>
      <c r="C84" t="s">
        <v>4787</v>
      </c>
      <c r="D84" t="s">
        <v>4786</v>
      </c>
      <c r="E84" s="6">
        <v>45212</v>
      </c>
      <c r="F84" t="s">
        <v>4785</v>
      </c>
      <c r="G84" t="s">
        <v>4784</v>
      </c>
      <c r="H84" t="s">
        <v>4783</v>
      </c>
      <c r="I84">
        <v>6.84</v>
      </c>
      <c r="J84">
        <v>705</v>
      </c>
    </row>
    <row r="85" spans="1:10" x14ac:dyDescent="0.2">
      <c r="A85">
        <v>84</v>
      </c>
      <c r="B85" t="s">
        <v>1339</v>
      </c>
      <c r="C85" t="s">
        <v>1576</v>
      </c>
      <c r="D85" t="s">
        <v>4782</v>
      </c>
      <c r="E85" s="6">
        <v>45215</v>
      </c>
      <c r="F85" t="s">
        <v>4781</v>
      </c>
      <c r="G85" t="s">
        <v>4780</v>
      </c>
      <c r="H85" t="s">
        <v>4779</v>
      </c>
      <c r="I85">
        <v>9.25</v>
      </c>
      <c r="J85">
        <v>391</v>
      </c>
    </row>
    <row r="86" spans="1:10" x14ac:dyDescent="0.2">
      <c r="A86">
        <v>85</v>
      </c>
      <c r="B86" t="s">
        <v>737</v>
      </c>
      <c r="C86" t="s">
        <v>941</v>
      </c>
      <c r="D86" t="s">
        <v>4778</v>
      </c>
      <c r="E86" s="6">
        <v>45216</v>
      </c>
      <c r="F86" t="s">
        <v>4777</v>
      </c>
      <c r="G86" t="s">
        <v>4776</v>
      </c>
      <c r="H86" t="s">
        <v>4775</v>
      </c>
      <c r="I86">
        <v>9.5399999999999991</v>
      </c>
      <c r="J86">
        <v>811</v>
      </c>
    </row>
    <row r="87" spans="1:10" x14ac:dyDescent="0.2">
      <c r="A87">
        <v>86</v>
      </c>
      <c r="B87" t="s">
        <v>4774</v>
      </c>
      <c r="C87" t="s">
        <v>418</v>
      </c>
      <c r="D87" t="s">
        <v>4773</v>
      </c>
      <c r="E87" s="6">
        <v>45217</v>
      </c>
      <c r="F87" t="s">
        <v>4772</v>
      </c>
      <c r="G87" t="s">
        <v>4771</v>
      </c>
      <c r="H87" t="s">
        <v>4770</v>
      </c>
      <c r="I87">
        <v>8.44</v>
      </c>
      <c r="J87">
        <v>600</v>
      </c>
    </row>
    <row r="88" spans="1:10" x14ac:dyDescent="0.2">
      <c r="A88">
        <v>87</v>
      </c>
      <c r="B88" t="s">
        <v>2139</v>
      </c>
      <c r="C88" t="s">
        <v>4655</v>
      </c>
      <c r="D88" t="s">
        <v>4769</v>
      </c>
      <c r="E88" s="6">
        <v>45218</v>
      </c>
      <c r="F88" t="s">
        <v>4768</v>
      </c>
      <c r="G88" t="s">
        <v>4767</v>
      </c>
      <c r="H88" t="s">
        <v>4766</v>
      </c>
      <c r="I88">
        <v>9.74</v>
      </c>
      <c r="J88">
        <v>858</v>
      </c>
    </row>
    <row r="89" spans="1:10" x14ac:dyDescent="0.2">
      <c r="A89">
        <v>88</v>
      </c>
      <c r="B89" t="s">
        <v>4765</v>
      </c>
      <c r="C89" t="s">
        <v>263</v>
      </c>
      <c r="D89" t="s">
        <v>4764</v>
      </c>
      <c r="E89" s="6">
        <v>45219</v>
      </c>
      <c r="F89" t="s">
        <v>4763</v>
      </c>
      <c r="G89" t="s">
        <v>4762</v>
      </c>
      <c r="H89" t="s">
        <v>4761</v>
      </c>
      <c r="I89">
        <v>6.6</v>
      </c>
      <c r="J89">
        <v>858</v>
      </c>
    </row>
    <row r="90" spans="1:10" x14ac:dyDescent="0.2">
      <c r="A90">
        <v>89</v>
      </c>
      <c r="B90" t="s">
        <v>2812</v>
      </c>
      <c r="C90" t="s">
        <v>1999</v>
      </c>
      <c r="D90" t="s">
        <v>4760</v>
      </c>
      <c r="E90" s="6">
        <v>45222</v>
      </c>
      <c r="F90" t="s">
        <v>4759</v>
      </c>
      <c r="G90" t="s">
        <v>4758</v>
      </c>
      <c r="H90" t="s">
        <v>4757</v>
      </c>
      <c r="I90">
        <v>7.55</v>
      </c>
      <c r="J90">
        <v>476</v>
      </c>
    </row>
    <row r="91" spans="1:10" x14ac:dyDescent="0.2">
      <c r="A91">
        <v>90</v>
      </c>
      <c r="B91" t="s">
        <v>971</v>
      </c>
      <c r="C91" t="s">
        <v>1108</v>
      </c>
      <c r="D91" t="s">
        <v>4756</v>
      </c>
      <c r="E91" s="6">
        <v>45223</v>
      </c>
      <c r="F91" t="s">
        <v>4755</v>
      </c>
      <c r="G91" t="s">
        <v>4754</v>
      </c>
      <c r="H91" t="s">
        <v>4753</v>
      </c>
      <c r="I91">
        <v>8.9499999999999993</v>
      </c>
      <c r="J91">
        <v>389</v>
      </c>
    </row>
    <row r="92" spans="1:10" x14ac:dyDescent="0.2">
      <c r="A92">
        <v>91</v>
      </c>
      <c r="B92" t="s">
        <v>4752</v>
      </c>
      <c r="C92" t="s">
        <v>1901</v>
      </c>
      <c r="D92" t="s">
        <v>4751</v>
      </c>
      <c r="E92" s="6">
        <v>45224</v>
      </c>
      <c r="F92" t="s">
        <v>4750</v>
      </c>
      <c r="G92" t="s">
        <v>4749</v>
      </c>
      <c r="H92" t="s">
        <v>4748</v>
      </c>
      <c r="I92">
        <v>5.78</v>
      </c>
      <c r="J92">
        <v>101</v>
      </c>
    </row>
    <row r="93" spans="1:10" x14ac:dyDescent="0.2">
      <c r="A93">
        <v>92</v>
      </c>
      <c r="B93" t="s">
        <v>1964</v>
      </c>
      <c r="C93" t="s">
        <v>4747</v>
      </c>
      <c r="D93" t="s">
        <v>4746</v>
      </c>
      <c r="E93" s="6">
        <v>45225</v>
      </c>
      <c r="F93" t="s">
        <v>3451</v>
      </c>
      <c r="G93" t="s">
        <v>4745</v>
      </c>
      <c r="H93" t="s">
        <v>4744</v>
      </c>
      <c r="I93">
        <v>6.43</v>
      </c>
      <c r="J93">
        <v>226</v>
      </c>
    </row>
    <row r="94" spans="1:10" x14ac:dyDescent="0.2">
      <c r="A94">
        <v>93</v>
      </c>
      <c r="B94" t="s">
        <v>4743</v>
      </c>
      <c r="C94" t="s">
        <v>1937</v>
      </c>
      <c r="D94" t="s">
        <v>4742</v>
      </c>
      <c r="E94" s="6">
        <v>45226</v>
      </c>
      <c r="F94" t="s">
        <v>4741</v>
      </c>
      <c r="G94" t="s">
        <v>4740</v>
      </c>
      <c r="H94" t="s">
        <v>4739</v>
      </c>
      <c r="I94">
        <v>6.16</v>
      </c>
      <c r="J94">
        <v>592</v>
      </c>
    </row>
    <row r="95" spans="1:10" x14ac:dyDescent="0.2">
      <c r="A95">
        <v>94</v>
      </c>
      <c r="B95" t="s">
        <v>580</v>
      </c>
      <c r="C95" t="s">
        <v>4738</v>
      </c>
      <c r="D95" t="s">
        <v>4737</v>
      </c>
      <c r="E95" s="6">
        <v>45229</v>
      </c>
      <c r="F95" t="s">
        <v>4736</v>
      </c>
      <c r="G95" t="s">
        <v>4735</v>
      </c>
      <c r="H95" t="s">
        <v>4734</v>
      </c>
      <c r="I95">
        <v>6.23</v>
      </c>
      <c r="J95">
        <v>720</v>
      </c>
    </row>
    <row r="96" spans="1:10" x14ac:dyDescent="0.2">
      <c r="A96">
        <v>95</v>
      </c>
      <c r="B96" t="s">
        <v>4733</v>
      </c>
      <c r="C96" t="s">
        <v>2387</v>
      </c>
      <c r="D96" t="s">
        <v>4732</v>
      </c>
      <c r="E96" s="6">
        <v>45230</v>
      </c>
      <c r="F96" t="s">
        <v>4731</v>
      </c>
      <c r="G96" t="s">
        <v>4730</v>
      </c>
      <c r="H96" t="s">
        <v>4729</v>
      </c>
      <c r="I96">
        <v>7.73</v>
      </c>
      <c r="J96">
        <v>859</v>
      </c>
    </row>
    <row r="97" spans="1:10" x14ac:dyDescent="0.2">
      <c r="A97">
        <v>96</v>
      </c>
      <c r="B97" t="s">
        <v>4728</v>
      </c>
      <c r="C97" t="s">
        <v>4449</v>
      </c>
      <c r="D97" t="s">
        <v>4727</v>
      </c>
      <c r="E97" s="6">
        <v>45231</v>
      </c>
      <c r="F97" t="s">
        <v>4726</v>
      </c>
      <c r="G97" t="s">
        <v>4725</v>
      </c>
      <c r="H97" t="s">
        <v>4724</v>
      </c>
      <c r="I97">
        <v>5.39</v>
      </c>
      <c r="J97">
        <v>603</v>
      </c>
    </row>
    <row r="98" spans="1:10" x14ac:dyDescent="0.2">
      <c r="A98">
        <v>97</v>
      </c>
      <c r="B98" t="s">
        <v>4144</v>
      </c>
      <c r="C98" t="s">
        <v>4723</v>
      </c>
      <c r="D98" t="s">
        <v>4722</v>
      </c>
      <c r="E98" s="6">
        <v>45232</v>
      </c>
      <c r="F98" t="s">
        <v>4721</v>
      </c>
      <c r="G98" t="s">
        <v>4720</v>
      </c>
      <c r="H98" t="s">
        <v>4719</v>
      </c>
      <c r="I98">
        <v>7.3</v>
      </c>
      <c r="J98">
        <v>203</v>
      </c>
    </row>
    <row r="99" spans="1:10" x14ac:dyDescent="0.2">
      <c r="A99">
        <v>98</v>
      </c>
      <c r="B99" t="s">
        <v>942</v>
      </c>
      <c r="C99" t="s">
        <v>3999</v>
      </c>
      <c r="D99" t="s">
        <v>4718</v>
      </c>
      <c r="E99" s="6">
        <v>45233</v>
      </c>
      <c r="F99" t="s">
        <v>4717</v>
      </c>
      <c r="G99" t="s">
        <v>4716</v>
      </c>
      <c r="H99" t="s">
        <v>4715</v>
      </c>
      <c r="I99">
        <v>5.78</v>
      </c>
      <c r="J99">
        <v>750</v>
      </c>
    </row>
    <row r="100" spans="1:10" x14ac:dyDescent="0.2">
      <c r="A100">
        <v>99</v>
      </c>
      <c r="B100" t="s">
        <v>4714</v>
      </c>
      <c r="C100" t="s">
        <v>511</v>
      </c>
      <c r="D100" t="s">
        <v>4713</v>
      </c>
      <c r="E100" s="6">
        <v>45236</v>
      </c>
      <c r="F100" t="s">
        <v>4712</v>
      </c>
      <c r="G100" t="s">
        <v>4711</v>
      </c>
      <c r="H100" t="s">
        <v>4710</v>
      </c>
      <c r="I100">
        <v>5.14</v>
      </c>
      <c r="J100">
        <v>225</v>
      </c>
    </row>
    <row r="101" spans="1:10" x14ac:dyDescent="0.2">
      <c r="A101">
        <v>100</v>
      </c>
      <c r="B101" t="s">
        <v>2829</v>
      </c>
      <c r="C101" t="s">
        <v>3889</v>
      </c>
      <c r="D101" t="s">
        <v>4709</v>
      </c>
      <c r="E101" s="6">
        <v>45237</v>
      </c>
      <c r="F101" t="s">
        <v>4708</v>
      </c>
      <c r="G101" t="s">
        <v>4707</v>
      </c>
      <c r="H101" t="s">
        <v>4706</v>
      </c>
      <c r="I101">
        <v>5.52</v>
      </c>
      <c r="J101">
        <v>757</v>
      </c>
    </row>
    <row r="102" spans="1:10" x14ac:dyDescent="0.2">
      <c r="A102">
        <v>101</v>
      </c>
      <c r="B102" t="s">
        <v>4705</v>
      </c>
      <c r="C102" t="s">
        <v>3486</v>
      </c>
      <c r="D102" t="s">
        <v>4704</v>
      </c>
      <c r="E102" s="6">
        <v>45238</v>
      </c>
      <c r="F102" t="s">
        <v>4703</v>
      </c>
      <c r="G102" t="s">
        <v>4702</v>
      </c>
      <c r="H102" t="s">
        <v>4701</v>
      </c>
      <c r="I102">
        <v>9.1</v>
      </c>
      <c r="J102">
        <v>936</v>
      </c>
    </row>
    <row r="103" spans="1:10" x14ac:dyDescent="0.2">
      <c r="A103">
        <v>102</v>
      </c>
      <c r="B103" t="s">
        <v>4700</v>
      </c>
      <c r="C103" t="s">
        <v>4608</v>
      </c>
      <c r="D103" t="s">
        <v>4699</v>
      </c>
      <c r="E103" s="6">
        <v>45239</v>
      </c>
      <c r="F103" t="s">
        <v>4698</v>
      </c>
      <c r="G103" t="s">
        <v>4697</v>
      </c>
      <c r="H103" t="s">
        <v>4696</v>
      </c>
      <c r="I103">
        <v>6.47</v>
      </c>
      <c r="J103">
        <v>163</v>
      </c>
    </row>
    <row r="104" spans="1:10" x14ac:dyDescent="0.2">
      <c r="A104">
        <v>103</v>
      </c>
      <c r="B104" t="s">
        <v>2643</v>
      </c>
      <c r="C104" t="s">
        <v>1102</v>
      </c>
      <c r="D104" t="s">
        <v>4695</v>
      </c>
      <c r="E104" s="6">
        <v>45240</v>
      </c>
      <c r="F104" t="s">
        <v>4694</v>
      </c>
      <c r="G104" t="s">
        <v>4693</v>
      </c>
      <c r="H104" t="s">
        <v>4692</v>
      </c>
      <c r="I104">
        <v>6.44</v>
      </c>
      <c r="J104">
        <v>348</v>
      </c>
    </row>
    <row r="105" spans="1:10" x14ac:dyDescent="0.2">
      <c r="A105">
        <v>104</v>
      </c>
      <c r="B105" t="s">
        <v>3050</v>
      </c>
      <c r="C105" t="s">
        <v>650</v>
      </c>
      <c r="D105" t="s">
        <v>4691</v>
      </c>
      <c r="E105" s="6">
        <v>45243</v>
      </c>
      <c r="F105" t="s">
        <v>4690</v>
      </c>
      <c r="G105" t="s">
        <v>4689</v>
      </c>
      <c r="H105" t="s">
        <v>4688</v>
      </c>
      <c r="I105">
        <v>6.55</v>
      </c>
      <c r="J105">
        <v>766</v>
      </c>
    </row>
    <row r="106" spans="1:10" x14ac:dyDescent="0.2">
      <c r="A106">
        <v>105</v>
      </c>
      <c r="B106" t="s">
        <v>246</v>
      </c>
      <c r="C106" t="s">
        <v>2231</v>
      </c>
      <c r="D106" t="s">
        <v>4687</v>
      </c>
      <c r="E106" s="6">
        <v>45244</v>
      </c>
      <c r="F106" t="s">
        <v>4686</v>
      </c>
      <c r="G106" t="s">
        <v>4685</v>
      </c>
      <c r="H106" t="s">
        <v>4684</v>
      </c>
      <c r="I106">
        <v>8.84</v>
      </c>
      <c r="J106">
        <v>612</v>
      </c>
    </row>
    <row r="107" spans="1:10" x14ac:dyDescent="0.2">
      <c r="A107">
        <v>106</v>
      </c>
      <c r="B107" t="s">
        <v>1673</v>
      </c>
      <c r="C107" t="s">
        <v>1164</v>
      </c>
      <c r="D107" t="s">
        <v>4683</v>
      </c>
      <c r="E107" s="6">
        <v>45245</v>
      </c>
      <c r="F107" t="s">
        <v>4682</v>
      </c>
      <c r="G107" t="s">
        <v>4681</v>
      </c>
      <c r="H107" t="s">
        <v>4680</v>
      </c>
      <c r="I107">
        <v>5.44</v>
      </c>
      <c r="J107">
        <v>34</v>
      </c>
    </row>
    <row r="108" spans="1:10" x14ac:dyDescent="0.2">
      <c r="A108">
        <v>107</v>
      </c>
      <c r="B108" t="s">
        <v>4679</v>
      </c>
      <c r="C108" t="s">
        <v>251</v>
      </c>
      <c r="D108" t="s">
        <v>4678</v>
      </c>
      <c r="E108" s="6">
        <v>45246</v>
      </c>
      <c r="F108" t="s">
        <v>4677</v>
      </c>
      <c r="G108" t="s">
        <v>4676</v>
      </c>
      <c r="H108" t="s">
        <v>4675</v>
      </c>
      <c r="I108">
        <v>9.1199999999999992</v>
      </c>
      <c r="J108">
        <v>420</v>
      </c>
    </row>
    <row r="109" spans="1:10" x14ac:dyDescent="0.2">
      <c r="A109">
        <v>108</v>
      </c>
      <c r="B109" t="s">
        <v>3262</v>
      </c>
      <c r="C109" t="s">
        <v>4674</v>
      </c>
      <c r="D109" t="s">
        <v>4673</v>
      </c>
      <c r="E109" s="6">
        <v>45247</v>
      </c>
      <c r="F109" t="s">
        <v>4672</v>
      </c>
      <c r="G109" t="s">
        <v>4671</v>
      </c>
      <c r="H109" t="s">
        <v>4670</v>
      </c>
      <c r="I109">
        <v>8.4700000000000006</v>
      </c>
      <c r="J109">
        <v>977</v>
      </c>
    </row>
    <row r="110" spans="1:10" x14ac:dyDescent="0.2">
      <c r="A110">
        <v>109</v>
      </c>
      <c r="B110" t="s">
        <v>4669</v>
      </c>
      <c r="C110" t="s">
        <v>2368</v>
      </c>
      <c r="D110" t="s">
        <v>4668</v>
      </c>
      <c r="E110" s="6">
        <v>45250</v>
      </c>
      <c r="F110" t="s">
        <v>4667</v>
      </c>
      <c r="G110" t="s">
        <v>4666</v>
      </c>
      <c r="H110" t="s">
        <v>3972</v>
      </c>
      <c r="I110">
        <v>8.25</v>
      </c>
      <c r="J110">
        <v>864</v>
      </c>
    </row>
    <row r="111" spans="1:10" x14ac:dyDescent="0.2">
      <c r="A111">
        <v>110</v>
      </c>
      <c r="B111" t="s">
        <v>4665</v>
      </c>
      <c r="C111" t="s">
        <v>4664</v>
      </c>
      <c r="D111" t="s">
        <v>4663</v>
      </c>
      <c r="E111" s="6">
        <v>45251</v>
      </c>
      <c r="F111" t="s">
        <v>4662</v>
      </c>
      <c r="G111" t="s">
        <v>4661</v>
      </c>
      <c r="H111" t="s">
        <v>4660</v>
      </c>
      <c r="I111">
        <v>9.1</v>
      </c>
      <c r="J111">
        <v>81</v>
      </c>
    </row>
    <row r="112" spans="1:10" x14ac:dyDescent="0.2">
      <c r="A112">
        <v>111</v>
      </c>
      <c r="B112" t="s">
        <v>4659</v>
      </c>
      <c r="C112" t="s">
        <v>3429</v>
      </c>
      <c r="D112" t="s">
        <v>4658</v>
      </c>
      <c r="E112" s="6">
        <v>45252</v>
      </c>
      <c r="F112" t="s">
        <v>4657</v>
      </c>
      <c r="G112" t="s">
        <v>4656</v>
      </c>
      <c r="H112" t="s">
        <v>3169</v>
      </c>
      <c r="I112">
        <v>6.55</v>
      </c>
      <c r="J112">
        <v>17</v>
      </c>
    </row>
    <row r="113" spans="1:10" x14ac:dyDescent="0.2">
      <c r="A113">
        <v>112</v>
      </c>
      <c r="B113" t="s">
        <v>360</v>
      </c>
      <c r="C113" t="s">
        <v>4655</v>
      </c>
      <c r="D113" t="s">
        <v>4654</v>
      </c>
      <c r="E113" s="6">
        <v>45253</v>
      </c>
      <c r="F113" t="s">
        <v>4653</v>
      </c>
      <c r="G113" t="s">
        <v>4652</v>
      </c>
      <c r="H113" t="s">
        <v>4651</v>
      </c>
      <c r="I113">
        <v>7.6</v>
      </c>
      <c r="J113">
        <v>685</v>
      </c>
    </row>
    <row r="114" spans="1:10" x14ac:dyDescent="0.2">
      <c r="A114">
        <v>113</v>
      </c>
      <c r="B114" t="s">
        <v>4650</v>
      </c>
      <c r="C114" t="s">
        <v>1285</v>
      </c>
      <c r="D114" t="s">
        <v>4649</v>
      </c>
      <c r="E114" s="6">
        <v>45254</v>
      </c>
      <c r="F114" t="s">
        <v>4648</v>
      </c>
      <c r="G114" t="s">
        <v>4647</v>
      </c>
      <c r="H114" t="s">
        <v>4646</v>
      </c>
      <c r="I114">
        <v>5.71</v>
      </c>
      <c r="J114">
        <v>509</v>
      </c>
    </row>
    <row r="115" spans="1:10" x14ac:dyDescent="0.2">
      <c r="A115">
        <v>114</v>
      </c>
      <c r="B115" t="s">
        <v>1820</v>
      </c>
      <c r="C115" t="s">
        <v>1187</v>
      </c>
      <c r="D115" t="s">
        <v>4645</v>
      </c>
      <c r="E115" s="6">
        <v>45257</v>
      </c>
      <c r="F115" t="s">
        <v>4644</v>
      </c>
      <c r="G115" t="s">
        <v>4643</v>
      </c>
      <c r="H115" t="s">
        <v>4642</v>
      </c>
      <c r="I115">
        <v>7.55</v>
      </c>
      <c r="J115">
        <v>18</v>
      </c>
    </row>
    <row r="116" spans="1:10" x14ac:dyDescent="0.2">
      <c r="A116">
        <v>115</v>
      </c>
      <c r="B116" t="s">
        <v>4641</v>
      </c>
      <c r="C116" t="s">
        <v>1450</v>
      </c>
      <c r="D116" t="s">
        <v>4640</v>
      </c>
      <c r="E116" s="6">
        <v>45258</v>
      </c>
      <c r="F116" t="s">
        <v>4639</v>
      </c>
      <c r="G116" t="s">
        <v>4638</v>
      </c>
      <c r="H116" t="s">
        <v>4637</v>
      </c>
      <c r="I116">
        <v>9.52</v>
      </c>
      <c r="J116">
        <v>915</v>
      </c>
    </row>
    <row r="117" spans="1:10" x14ac:dyDescent="0.2">
      <c r="A117">
        <v>116</v>
      </c>
      <c r="B117" t="s">
        <v>621</v>
      </c>
      <c r="C117" t="s">
        <v>2828</v>
      </c>
      <c r="D117" t="s">
        <v>4636</v>
      </c>
      <c r="E117" s="6">
        <v>45259</v>
      </c>
      <c r="F117" t="s">
        <v>4635</v>
      </c>
      <c r="G117" t="s">
        <v>4634</v>
      </c>
      <c r="H117" t="s">
        <v>4633</v>
      </c>
      <c r="I117">
        <v>6.78</v>
      </c>
      <c r="J117">
        <v>68</v>
      </c>
    </row>
    <row r="118" spans="1:10" x14ac:dyDescent="0.2">
      <c r="A118">
        <v>117</v>
      </c>
      <c r="B118" t="s">
        <v>4632</v>
      </c>
      <c r="C118" t="s">
        <v>1108</v>
      </c>
      <c r="D118" t="s">
        <v>4631</v>
      </c>
      <c r="E118" s="6">
        <v>45260</v>
      </c>
      <c r="F118" t="s">
        <v>4630</v>
      </c>
      <c r="G118" t="s">
        <v>4629</v>
      </c>
      <c r="H118" t="s">
        <v>4164</v>
      </c>
      <c r="I118">
        <v>6.87</v>
      </c>
      <c r="J118">
        <v>175</v>
      </c>
    </row>
    <row r="119" spans="1:10" x14ac:dyDescent="0.2">
      <c r="A119">
        <v>118</v>
      </c>
      <c r="B119" t="s">
        <v>4628</v>
      </c>
      <c r="C119" t="s">
        <v>4627</v>
      </c>
      <c r="D119" t="s">
        <v>4626</v>
      </c>
      <c r="E119" s="6">
        <v>45261</v>
      </c>
      <c r="F119" t="s">
        <v>4625</v>
      </c>
      <c r="G119" t="s">
        <v>4624</v>
      </c>
      <c r="H119" t="s">
        <v>4623</v>
      </c>
      <c r="I119">
        <v>7.55</v>
      </c>
      <c r="J119">
        <v>97</v>
      </c>
    </row>
    <row r="120" spans="1:10" x14ac:dyDescent="0.2">
      <c r="A120">
        <v>119</v>
      </c>
      <c r="B120" t="s">
        <v>806</v>
      </c>
      <c r="C120" t="s">
        <v>2066</v>
      </c>
      <c r="D120" t="s">
        <v>4622</v>
      </c>
      <c r="E120" s="6">
        <v>45264</v>
      </c>
      <c r="F120" t="s">
        <v>4621</v>
      </c>
      <c r="G120" t="s">
        <v>4620</v>
      </c>
      <c r="H120" t="s">
        <v>4619</v>
      </c>
      <c r="I120">
        <v>9.67</v>
      </c>
      <c r="J120">
        <v>231</v>
      </c>
    </row>
    <row r="121" spans="1:10" x14ac:dyDescent="0.2">
      <c r="A121">
        <v>120</v>
      </c>
      <c r="B121" t="s">
        <v>1954</v>
      </c>
      <c r="C121" t="s">
        <v>924</v>
      </c>
      <c r="D121" t="s">
        <v>4618</v>
      </c>
      <c r="E121" s="6">
        <v>45265</v>
      </c>
      <c r="F121" t="s">
        <v>4617</v>
      </c>
      <c r="G121" t="s">
        <v>4616</v>
      </c>
      <c r="H121" t="s">
        <v>4615</v>
      </c>
      <c r="I121">
        <v>8.89</v>
      </c>
      <c r="J121">
        <v>836</v>
      </c>
    </row>
    <row r="122" spans="1:10" x14ac:dyDescent="0.2">
      <c r="A122">
        <v>121</v>
      </c>
      <c r="B122" t="s">
        <v>4614</v>
      </c>
      <c r="C122" t="s">
        <v>19</v>
      </c>
      <c r="D122" t="s">
        <v>4613</v>
      </c>
      <c r="E122" s="6">
        <v>45266</v>
      </c>
      <c r="F122" t="s">
        <v>4612</v>
      </c>
      <c r="G122" t="s">
        <v>4611</v>
      </c>
      <c r="H122" t="s">
        <v>4610</v>
      </c>
      <c r="I122">
        <v>7.44</v>
      </c>
      <c r="J122">
        <v>189</v>
      </c>
    </row>
    <row r="123" spans="1:10" x14ac:dyDescent="0.2">
      <c r="A123">
        <v>122</v>
      </c>
      <c r="B123" t="s">
        <v>4609</v>
      </c>
      <c r="C123" t="s">
        <v>4608</v>
      </c>
      <c r="D123" t="s">
        <v>4607</v>
      </c>
      <c r="E123" s="6">
        <v>45267</v>
      </c>
      <c r="F123" t="s">
        <v>4606</v>
      </c>
      <c r="G123" t="s">
        <v>4605</v>
      </c>
      <c r="H123" t="s">
        <v>4604</v>
      </c>
      <c r="I123">
        <v>5.62</v>
      </c>
      <c r="J123">
        <v>394</v>
      </c>
    </row>
    <row r="124" spans="1:10" x14ac:dyDescent="0.2">
      <c r="A124">
        <v>123</v>
      </c>
      <c r="B124" t="s">
        <v>2139</v>
      </c>
      <c r="C124" t="s">
        <v>430</v>
      </c>
      <c r="D124" t="s">
        <v>4603</v>
      </c>
      <c r="E124" s="6">
        <v>45268</v>
      </c>
      <c r="F124" t="s">
        <v>4602</v>
      </c>
      <c r="G124" t="s">
        <v>4601</v>
      </c>
      <c r="H124" t="s">
        <v>4600</v>
      </c>
      <c r="I124">
        <v>5.59</v>
      </c>
      <c r="J124">
        <v>552</v>
      </c>
    </row>
    <row r="125" spans="1:10" x14ac:dyDescent="0.2">
      <c r="A125">
        <v>124</v>
      </c>
      <c r="B125" t="s">
        <v>995</v>
      </c>
      <c r="C125" t="s">
        <v>2957</v>
      </c>
      <c r="D125" t="s">
        <v>4599</v>
      </c>
      <c r="E125" s="6">
        <v>45271</v>
      </c>
      <c r="F125" t="s">
        <v>1396</v>
      </c>
      <c r="G125" t="s">
        <v>4598</v>
      </c>
      <c r="H125" t="s">
        <v>4597</v>
      </c>
      <c r="I125">
        <v>6.54</v>
      </c>
      <c r="J125">
        <v>108</v>
      </c>
    </row>
    <row r="126" spans="1:10" x14ac:dyDescent="0.2">
      <c r="A126">
        <v>125</v>
      </c>
      <c r="B126" t="s">
        <v>4596</v>
      </c>
      <c r="C126" t="s">
        <v>4595</v>
      </c>
      <c r="D126" t="s">
        <v>4594</v>
      </c>
      <c r="E126" s="6">
        <v>45272</v>
      </c>
      <c r="F126" t="s">
        <v>4593</v>
      </c>
      <c r="G126" t="s">
        <v>4592</v>
      </c>
      <c r="H126" t="s">
        <v>4591</v>
      </c>
      <c r="I126">
        <v>7.89</v>
      </c>
      <c r="J126">
        <v>696</v>
      </c>
    </row>
    <row r="127" spans="1:10" x14ac:dyDescent="0.2">
      <c r="A127">
        <v>126</v>
      </c>
      <c r="B127" t="s">
        <v>2812</v>
      </c>
      <c r="C127" t="s">
        <v>4396</v>
      </c>
      <c r="D127" t="s">
        <v>4590</v>
      </c>
      <c r="E127" s="6">
        <v>45273</v>
      </c>
      <c r="F127" t="s">
        <v>4589</v>
      </c>
      <c r="G127" t="s">
        <v>4588</v>
      </c>
      <c r="H127" t="s">
        <v>4587</v>
      </c>
      <c r="I127">
        <v>7.19</v>
      </c>
      <c r="J127">
        <v>657</v>
      </c>
    </row>
    <row r="128" spans="1:10" x14ac:dyDescent="0.2">
      <c r="A128">
        <v>127</v>
      </c>
      <c r="B128" t="s">
        <v>4008</v>
      </c>
      <c r="C128" t="s">
        <v>275</v>
      </c>
      <c r="D128" t="s">
        <v>4586</v>
      </c>
      <c r="E128" s="6">
        <v>45274</v>
      </c>
      <c r="F128" t="s">
        <v>4585</v>
      </c>
      <c r="G128" t="s">
        <v>4584</v>
      </c>
      <c r="H128" t="s">
        <v>2877</v>
      </c>
      <c r="I128">
        <v>9.43</v>
      </c>
      <c r="J128">
        <v>396</v>
      </c>
    </row>
    <row r="129" spans="1:10" x14ac:dyDescent="0.2">
      <c r="A129">
        <v>128</v>
      </c>
      <c r="B129" t="s">
        <v>4194</v>
      </c>
      <c r="C129" t="s">
        <v>4583</v>
      </c>
      <c r="D129" t="s">
        <v>4582</v>
      </c>
      <c r="E129" s="6">
        <v>45275</v>
      </c>
      <c r="F129" t="s">
        <v>4581</v>
      </c>
      <c r="G129" t="s">
        <v>4580</v>
      </c>
      <c r="H129" t="s">
        <v>4579</v>
      </c>
      <c r="I129">
        <v>7</v>
      </c>
      <c r="J129">
        <v>209</v>
      </c>
    </row>
    <row r="130" spans="1:10" x14ac:dyDescent="0.2">
      <c r="A130">
        <v>129</v>
      </c>
      <c r="B130" t="s">
        <v>4578</v>
      </c>
      <c r="C130" t="s">
        <v>1361</v>
      </c>
      <c r="D130" t="s">
        <v>4577</v>
      </c>
      <c r="E130" s="6">
        <v>45278</v>
      </c>
      <c r="F130" t="s">
        <v>4576</v>
      </c>
      <c r="G130" t="s">
        <v>4575</v>
      </c>
      <c r="H130" t="s">
        <v>4574</v>
      </c>
      <c r="I130">
        <v>7.74</v>
      </c>
      <c r="J130">
        <v>585</v>
      </c>
    </row>
    <row r="131" spans="1:10" x14ac:dyDescent="0.2">
      <c r="A131">
        <v>130</v>
      </c>
      <c r="B131" t="s">
        <v>1804</v>
      </c>
      <c r="C131" t="s">
        <v>912</v>
      </c>
      <c r="D131" t="s">
        <v>4573</v>
      </c>
      <c r="E131" s="6">
        <v>45279</v>
      </c>
      <c r="F131" t="s">
        <v>3392</v>
      </c>
      <c r="G131" t="s">
        <v>4572</v>
      </c>
      <c r="H131" t="s">
        <v>4571</v>
      </c>
      <c r="I131">
        <v>8.3699999999999992</v>
      </c>
      <c r="J131">
        <v>983</v>
      </c>
    </row>
    <row r="132" spans="1:10" x14ac:dyDescent="0.2">
      <c r="A132">
        <v>131</v>
      </c>
      <c r="B132" t="s">
        <v>75</v>
      </c>
      <c r="C132" t="s">
        <v>4570</v>
      </c>
      <c r="D132" t="s">
        <v>4569</v>
      </c>
      <c r="E132" s="6">
        <v>45280</v>
      </c>
      <c r="F132" t="s">
        <v>4568</v>
      </c>
      <c r="G132" t="s">
        <v>4567</v>
      </c>
      <c r="H132" t="s">
        <v>2239</v>
      </c>
      <c r="I132">
        <v>7.61</v>
      </c>
      <c r="J132">
        <v>253</v>
      </c>
    </row>
    <row r="133" spans="1:10" x14ac:dyDescent="0.2">
      <c r="A133">
        <v>132</v>
      </c>
      <c r="B133" t="s">
        <v>1351</v>
      </c>
      <c r="C133" t="s">
        <v>2756</v>
      </c>
      <c r="D133" t="s">
        <v>4566</v>
      </c>
      <c r="E133" s="6">
        <v>45281</v>
      </c>
      <c r="F133" t="s">
        <v>4565</v>
      </c>
      <c r="G133" t="s">
        <v>4564</v>
      </c>
      <c r="H133" t="s">
        <v>4563</v>
      </c>
      <c r="I133">
        <v>9.81</v>
      </c>
      <c r="J133">
        <v>162</v>
      </c>
    </row>
    <row r="134" spans="1:10" x14ac:dyDescent="0.2">
      <c r="A134">
        <v>133</v>
      </c>
      <c r="B134" t="s">
        <v>4562</v>
      </c>
      <c r="C134" t="s">
        <v>2600</v>
      </c>
      <c r="D134" t="s">
        <v>4561</v>
      </c>
      <c r="E134" s="6">
        <v>45282</v>
      </c>
      <c r="F134" t="s">
        <v>4560</v>
      </c>
      <c r="G134" t="s">
        <v>4559</v>
      </c>
      <c r="H134" t="s">
        <v>4558</v>
      </c>
      <c r="I134">
        <v>6.56</v>
      </c>
      <c r="J134">
        <v>920</v>
      </c>
    </row>
    <row r="135" spans="1:10" x14ac:dyDescent="0.2">
      <c r="A135">
        <v>134</v>
      </c>
      <c r="B135" t="s">
        <v>2030</v>
      </c>
      <c r="C135" t="s">
        <v>493</v>
      </c>
      <c r="D135" t="s">
        <v>4557</v>
      </c>
      <c r="E135" s="6">
        <v>45285</v>
      </c>
      <c r="F135" t="s">
        <v>4556</v>
      </c>
      <c r="G135" t="s">
        <v>4555</v>
      </c>
      <c r="H135" t="s">
        <v>4554</v>
      </c>
      <c r="I135">
        <v>6.31</v>
      </c>
      <c r="J135">
        <v>546</v>
      </c>
    </row>
    <row r="136" spans="1:10" x14ac:dyDescent="0.2">
      <c r="A136">
        <v>135</v>
      </c>
      <c r="B136" t="s">
        <v>1592</v>
      </c>
      <c r="C136" t="s">
        <v>1428</v>
      </c>
      <c r="D136" t="s">
        <v>4553</v>
      </c>
      <c r="E136" s="6">
        <v>45286</v>
      </c>
      <c r="F136" t="s">
        <v>4552</v>
      </c>
      <c r="G136" t="s">
        <v>4551</v>
      </c>
      <c r="H136" t="s">
        <v>4550</v>
      </c>
      <c r="I136">
        <v>9.25</v>
      </c>
      <c r="J136">
        <v>955</v>
      </c>
    </row>
    <row r="137" spans="1:10" x14ac:dyDescent="0.2">
      <c r="A137">
        <v>136</v>
      </c>
      <c r="B137" t="s">
        <v>4549</v>
      </c>
      <c r="C137" t="s">
        <v>517</v>
      </c>
      <c r="D137" t="s">
        <v>4548</v>
      </c>
      <c r="E137" s="6">
        <v>45287</v>
      </c>
      <c r="F137" t="s">
        <v>4547</v>
      </c>
      <c r="G137" t="s">
        <v>4546</v>
      </c>
      <c r="H137" t="s">
        <v>4545</v>
      </c>
      <c r="I137">
        <v>8.61</v>
      </c>
      <c r="J137">
        <v>124</v>
      </c>
    </row>
    <row r="138" spans="1:10" x14ac:dyDescent="0.2">
      <c r="A138">
        <v>137</v>
      </c>
      <c r="B138" t="s">
        <v>4544</v>
      </c>
      <c r="C138" t="s">
        <v>1921</v>
      </c>
      <c r="D138" t="s">
        <v>4543</v>
      </c>
      <c r="E138" s="6">
        <v>45288</v>
      </c>
      <c r="F138" t="s">
        <v>4542</v>
      </c>
      <c r="G138" t="s">
        <v>4541</v>
      </c>
      <c r="H138" t="s">
        <v>4540</v>
      </c>
      <c r="I138">
        <v>9.93</v>
      </c>
      <c r="J138">
        <v>317</v>
      </c>
    </row>
    <row r="139" spans="1:10" x14ac:dyDescent="0.2">
      <c r="A139">
        <v>138</v>
      </c>
      <c r="B139" t="s">
        <v>1964</v>
      </c>
      <c r="C139" t="s">
        <v>4539</v>
      </c>
      <c r="D139" t="s">
        <v>4538</v>
      </c>
      <c r="E139" s="6">
        <v>45289</v>
      </c>
      <c r="F139" t="s">
        <v>4537</v>
      </c>
      <c r="G139" t="s">
        <v>4536</v>
      </c>
      <c r="H139" t="s">
        <v>4535</v>
      </c>
      <c r="I139">
        <v>6.66</v>
      </c>
      <c r="J139">
        <v>678</v>
      </c>
    </row>
    <row r="140" spans="1:10" x14ac:dyDescent="0.2">
      <c r="A140">
        <v>139</v>
      </c>
      <c r="B140" t="s">
        <v>4534</v>
      </c>
      <c r="C140" t="s">
        <v>2935</v>
      </c>
      <c r="D140" t="s">
        <v>4533</v>
      </c>
      <c r="E140" s="6">
        <v>45292</v>
      </c>
      <c r="F140" t="s">
        <v>4532</v>
      </c>
      <c r="G140" t="s">
        <v>4531</v>
      </c>
      <c r="H140" t="s">
        <v>4530</v>
      </c>
      <c r="I140">
        <v>6.05</v>
      </c>
      <c r="J140">
        <v>803</v>
      </c>
    </row>
    <row r="141" spans="1:10" x14ac:dyDescent="0.2">
      <c r="A141">
        <v>140</v>
      </c>
      <c r="B141" t="s">
        <v>1038</v>
      </c>
      <c r="C141" t="s">
        <v>4529</v>
      </c>
      <c r="D141" t="s">
        <v>4528</v>
      </c>
      <c r="E141" s="6">
        <v>45293</v>
      </c>
      <c r="F141" t="s">
        <v>4527</v>
      </c>
      <c r="G141" t="s">
        <v>4526</v>
      </c>
      <c r="H141" t="s">
        <v>4525</v>
      </c>
      <c r="I141">
        <v>8.07</v>
      </c>
      <c r="J141">
        <v>821</v>
      </c>
    </row>
    <row r="142" spans="1:10" x14ac:dyDescent="0.2">
      <c r="A142">
        <v>141</v>
      </c>
      <c r="B142" t="s">
        <v>4524</v>
      </c>
      <c r="C142" t="s">
        <v>3985</v>
      </c>
      <c r="D142" t="s">
        <v>4523</v>
      </c>
      <c r="E142" s="6">
        <v>45294</v>
      </c>
      <c r="F142" t="s">
        <v>4522</v>
      </c>
      <c r="G142" t="s">
        <v>4521</v>
      </c>
      <c r="H142" t="s">
        <v>4520</v>
      </c>
      <c r="I142">
        <v>6.11</v>
      </c>
      <c r="J142">
        <v>631</v>
      </c>
    </row>
    <row r="143" spans="1:10" x14ac:dyDescent="0.2">
      <c r="A143">
        <v>142</v>
      </c>
      <c r="B143" t="s">
        <v>3216</v>
      </c>
      <c r="C143" t="s">
        <v>1490</v>
      </c>
      <c r="D143" t="s">
        <v>4519</v>
      </c>
      <c r="E143" s="6">
        <v>45295</v>
      </c>
      <c r="F143" t="s">
        <v>4518</v>
      </c>
      <c r="G143" t="s">
        <v>4517</v>
      </c>
      <c r="H143" t="s">
        <v>4516</v>
      </c>
      <c r="I143">
        <v>8.19</v>
      </c>
      <c r="J143">
        <v>116</v>
      </c>
    </row>
    <row r="144" spans="1:10" x14ac:dyDescent="0.2">
      <c r="A144">
        <v>143</v>
      </c>
      <c r="B144" t="s">
        <v>2257</v>
      </c>
      <c r="C144" t="s">
        <v>2282</v>
      </c>
      <c r="D144" t="s">
        <v>4515</v>
      </c>
      <c r="E144" s="6">
        <v>45296</v>
      </c>
      <c r="F144" t="s">
        <v>4514</v>
      </c>
      <c r="G144" t="s">
        <v>4513</v>
      </c>
      <c r="H144" t="s">
        <v>1781</v>
      </c>
      <c r="I144">
        <v>9.9600000000000009</v>
      </c>
      <c r="J144">
        <v>194</v>
      </c>
    </row>
    <row r="145" spans="1:10" x14ac:dyDescent="0.2">
      <c r="A145">
        <v>144</v>
      </c>
      <c r="B145" t="s">
        <v>1399</v>
      </c>
      <c r="C145" t="s">
        <v>1490</v>
      </c>
      <c r="D145" t="s">
        <v>4512</v>
      </c>
      <c r="E145" s="6">
        <v>45299</v>
      </c>
      <c r="F145" t="s">
        <v>4511</v>
      </c>
      <c r="G145" t="s">
        <v>4510</v>
      </c>
      <c r="H145" t="s">
        <v>4509</v>
      </c>
      <c r="I145">
        <v>8.09</v>
      </c>
      <c r="J145">
        <v>73</v>
      </c>
    </row>
    <row r="146" spans="1:10" x14ac:dyDescent="0.2">
      <c r="A146">
        <v>145</v>
      </c>
      <c r="B146" t="s">
        <v>2328</v>
      </c>
      <c r="C146" t="s">
        <v>1332</v>
      </c>
      <c r="D146" t="s">
        <v>4508</v>
      </c>
      <c r="E146" s="6">
        <v>45300</v>
      </c>
      <c r="F146" t="s">
        <v>4507</v>
      </c>
      <c r="G146" t="s">
        <v>4506</v>
      </c>
      <c r="H146" t="s">
        <v>4505</v>
      </c>
      <c r="I146">
        <v>6.74</v>
      </c>
      <c r="J146">
        <v>77</v>
      </c>
    </row>
    <row r="147" spans="1:10" x14ac:dyDescent="0.2">
      <c r="A147">
        <v>146</v>
      </c>
      <c r="B147" t="s">
        <v>4504</v>
      </c>
      <c r="C147" t="s">
        <v>2128</v>
      </c>
      <c r="D147" t="s">
        <v>4503</v>
      </c>
      <c r="E147" s="6">
        <v>45301</v>
      </c>
      <c r="F147" t="s">
        <v>4502</v>
      </c>
      <c r="G147" t="s">
        <v>4501</v>
      </c>
      <c r="H147" t="s">
        <v>4500</v>
      </c>
      <c r="I147">
        <v>8.0500000000000007</v>
      </c>
      <c r="J147">
        <v>253</v>
      </c>
    </row>
    <row r="148" spans="1:10" x14ac:dyDescent="0.2">
      <c r="A148">
        <v>147</v>
      </c>
      <c r="B148" t="s">
        <v>1170</v>
      </c>
      <c r="C148" t="s">
        <v>3456</v>
      </c>
      <c r="D148" t="s">
        <v>4499</v>
      </c>
      <c r="E148" s="6">
        <v>45302</v>
      </c>
      <c r="F148" t="s">
        <v>4498</v>
      </c>
      <c r="G148" t="s">
        <v>4497</v>
      </c>
      <c r="H148" t="s">
        <v>4496</v>
      </c>
      <c r="I148">
        <v>7.58</v>
      </c>
      <c r="J148">
        <v>727</v>
      </c>
    </row>
    <row r="149" spans="1:10" x14ac:dyDescent="0.2">
      <c r="A149">
        <v>148</v>
      </c>
      <c r="B149" t="s">
        <v>4495</v>
      </c>
      <c r="C149" t="s">
        <v>4494</v>
      </c>
      <c r="D149" t="s">
        <v>4493</v>
      </c>
      <c r="E149" s="6">
        <v>45303</v>
      </c>
      <c r="F149" t="s">
        <v>4492</v>
      </c>
      <c r="G149" t="s">
        <v>4491</v>
      </c>
      <c r="H149" t="s">
        <v>4490</v>
      </c>
      <c r="I149">
        <v>9.5299999999999994</v>
      </c>
      <c r="J149">
        <v>569</v>
      </c>
    </row>
    <row r="150" spans="1:10" x14ac:dyDescent="0.2">
      <c r="A150">
        <v>149</v>
      </c>
      <c r="B150" t="s">
        <v>839</v>
      </c>
      <c r="C150" t="s">
        <v>3241</v>
      </c>
      <c r="D150" t="s">
        <v>4489</v>
      </c>
      <c r="E150" s="6">
        <v>45306</v>
      </c>
      <c r="F150" t="s">
        <v>4488</v>
      </c>
      <c r="G150" t="s">
        <v>4487</v>
      </c>
      <c r="H150" t="s">
        <v>4486</v>
      </c>
      <c r="I150">
        <v>8.14</v>
      </c>
      <c r="J150">
        <v>837</v>
      </c>
    </row>
    <row r="151" spans="1:10" x14ac:dyDescent="0.2">
      <c r="A151">
        <v>150</v>
      </c>
      <c r="B151" t="s">
        <v>4485</v>
      </c>
      <c r="C151" t="s">
        <v>1181</v>
      </c>
      <c r="D151" t="s">
        <v>4484</v>
      </c>
      <c r="E151" s="6">
        <v>45307</v>
      </c>
      <c r="F151" t="s">
        <v>4483</v>
      </c>
      <c r="G151" t="s">
        <v>4482</v>
      </c>
      <c r="H151" t="s">
        <v>4481</v>
      </c>
      <c r="I151">
        <v>8.2200000000000006</v>
      </c>
      <c r="J151">
        <v>109</v>
      </c>
    </row>
    <row r="152" spans="1:10" x14ac:dyDescent="0.2">
      <c r="A152">
        <v>151</v>
      </c>
      <c r="B152" t="s">
        <v>228</v>
      </c>
      <c r="C152" t="s">
        <v>4257</v>
      </c>
      <c r="D152" t="s">
        <v>4480</v>
      </c>
      <c r="E152" s="6">
        <v>45308</v>
      </c>
      <c r="F152" t="s">
        <v>4479</v>
      </c>
      <c r="G152" t="s">
        <v>4478</v>
      </c>
      <c r="H152" t="s">
        <v>4477</v>
      </c>
      <c r="I152">
        <v>6.82</v>
      </c>
      <c r="J152">
        <v>397</v>
      </c>
    </row>
    <row r="153" spans="1:10" x14ac:dyDescent="0.2">
      <c r="A153">
        <v>152</v>
      </c>
      <c r="B153" t="s">
        <v>3324</v>
      </c>
      <c r="C153" t="s">
        <v>4476</v>
      </c>
      <c r="D153" t="s">
        <v>4475</v>
      </c>
      <c r="E153" s="6">
        <v>45309</v>
      </c>
      <c r="F153" t="s">
        <v>4474</v>
      </c>
      <c r="G153" t="s">
        <v>4473</v>
      </c>
      <c r="H153" t="s">
        <v>4472</v>
      </c>
      <c r="I153">
        <v>7</v>
      </c>
      <c r="J153">
        <v>909</v>
      </c>
    </row>
    <row r="154" spans="1:10" x14ac:dyDescent="0.2">
      <c r="A154">
        <v>153</v>
      </c>
      <c r="B154" t="s">
        <v>3389</v>
      </c>
      <c r="C154" t="s">
        <v>2817</v>
      </c>
      <c r="D154" t="s">
        <v>4471</v>
      </c>
      <c r="E154" s="6">
        <v>45310</v>
      </c>
      <c r="F154" t="s">
        <v>4470</v>
      </c>
      <c r="G154" t="s">
        <v>4469</v>
      </c>
      <c r="H154" t="s">
        <v>4468</v>
      </c>
      <c r="I154">
        <v>7.09</v>
      </c>
      <c r="J154">
        <v>301</v>
      </c>
    </row>
    <row r="155" spans="1:10" x14ac:dyDescent="0.2">
      <c r="A155">
        <v>154</v>
      </c>
      <c r="B155" t="s">
        <v>1333</v>
      </c>
      <c r="C155" t="s">
        <v>221</v>
      </c>
      <c r="D155" t="s">
        <v>4467</v>
      </c>
      <c r="E155" s="6">
        <v>45313</v>
      </c>
      <c r="F155" t="s">
        <v>4466</v>
      </c>
      <c r="G155" t="s">
        <v>4465</v>
      </c>
      <c r="H155" t="s">
        <v>4464</v>
      </c>
      <c r="I155">
        <v>9.02</v>
      </c>
      <c r="J155">
        <v>683</v>
      </c>
    </row>
    <row r="156" spans="1:10" x14ac:dyDescent="0.2">
      <c r="A156">
        <v>155</v>
      </c>
      <c r="B156" t="s">
        <v>4463</v>
      </c>
      <c r="C156" t="s">
        <v>4462</v>
      </c>
      <c r="D156" t="s">
        <v>4461</v>
      </c>
      <c r="E156" s="6">
        <v>45314</v>
      </c>
      <c r="F156" t="s">
        <v>4460</v>
      </c>
      <c r="G156" t="s">
        <v>4459</v>
      </c>
      <c r="H156" t="s">
        <v>4458</v>
      </c>
      <c r="I156">
        <v>8.6199999999999992</v>
      </c>
      <c r="J156">
        <v>878</v>
      </c>
    </row>
    <row r="157" spans="1:10" x14ac:dyDescent="0.2">
      <c r="A157">
        <v>156</v>
      </c>
      <c r="B157" t="s">
        <v>1902</v>
      </c>
      <c r="C157" t="s">
        <v>2066</v>
      </c>
      <c r="D157" t="s">
        <v>4457</v>
      </c>
      <c r="E157" s="6">
        <v>45315</v>
      </c>
      <c r="F157" t="s">
        <v>4456</v>
      </c>
      <c r="G157" t="s">
        <v>4455</v>
      </c>
      <c r="H157" t="s">
        <v>2073</v>
      </c>
      <c r="I157">
        <v>5.53</v>
      </c>
      <c r="J157">
        <v>744</v>
      </c>
    </row>
    <row r="158" spans="1:10" x14ac:dyDescent="0.2">
      <c r="A158">
        <v>157</v>
      </c>
      <c r="B158" t="s">
        <v>4454</v>
      </c>
      <c r="C158" t="s">
        <v>1323</v>
      </c>
      <c r="D158" t="s">
        <v>4453</v>
      </c>
      <c r="E158" s="6">
        <v>45316</v>
      </c>
      <c r="F158" t="s">
        <v>4452</v>
      </c>
      <c r="G158" t="s">
        <v>4451</v>
      </c>
      <c r="H158" t="s">
        <v>4450</v>
      </c>
      <c r="I158">
        <v>8.1</v>
      </c>
      <c r="J158">
        <v>842</v>
      </c>
    </row>
    <row r="159" spans="1:10" x14ac:dyDescent="0.2">
      <c r="A159">
        <v>158</v>
      </c>
      <c r="B159" t="s">
        <v>269</v>
      </c>
      <c r="C159" t="s">
        <v>4449</v>
      </c>
      <c r="D159" t="s">
        <v>4448</v>
      </c>
      <c r="E159" s="6">
        <v>45317</v>
      </c>
      <c r="F159" t="s">
        <v>4447</v>
      </c>
      <c r="G159" t="s">
        <v>4446</v>
      </c>
      <c r="H159" t="s">
        <v>4445</v>
      </c>
      <c r="I159">
        <v>7.71</v>
      </c>
      <c r="J159">
        <v>389</v>
      </c>
    </row>
    <row r="160" spans="1:10" x14ac:dyDescent="0.2">
      <c r="A160">
        <v>159</v>
      </c>
      <c r="B160" t="s">
        <v>4444</v>
      </c>
      <c r="C160" t="s">
        <v>3486</v>
      </c>
      <c r="D160" t="s">
        <v>4443</v>
      </c>
      <c r="E160" s="6">
        <v>45320</v>
      </c>
      <c r="F160" t="s">
        <v>4442</v>
      </c>
      <c r="G160" t="s">
        <v>4441</v>
      </c>
      <c r="H160" t="s">
        <v>4440</v>
      </c>
      <c r="I160">
        <v>5.34</v>
      </c>
      <c r="J160">
        <v>230</v>
      </c>
    </row>
    <row r="161" spans="1:10" x14ac:dyDescent="0.2">
      <c r="A161">
        <v>160</v>
      </c>
      <c r="B161" t="s">
        <v>4439</v>
      </c>
      <c r="C161" t="s">
        <v>2231</v>
      </c>
      <c r="D161" t="s">
        <v>4438</v>
      </c>
      <c r="E161" s="6">
        <v>45321</v>
      </c>
      <c r="F161" t="s">
        <v>4437</v>
      </c>
      <c r="G161" t="s">
        <v>4436</v>
      </c>
      <c r="H161" t="s">
        <v>4435</v>
      </c>
      <c r="I161">
        <v>5.67</v>
      </c>
      <c r="J161">
        <v>259</v>
      </c>
    </row>
    <row r="162" spans="1:10" x14ac:dyDescent="0.2">
      <c r="A162">
        <v>161</v>
      </c>
      <c r="B162" t="s">
        <v>228</v>
      </c>
      <c r="C162" t="s">
        <v>459</v>
      </c>
      <c r="D162" t="s">
        <v>4434</v>
      </c>
      <c r="E162" s="6">
        <v>45322</v>
      </c>
      <c r="F162" t="s">
        <v>4433</v>
      </c>
      <c r="G162" t="s">
        <v>4432</v>
      </c>
      <c r="H162" t="s">
        <v>4431</v>
      </c>
      <c r="I162">
        <v>7.78</v>
      </c>
      <c r="J162">
        <v>142</v>
      </c>
    </row>
    <row r="163" spans="1:10" x14ac:dyDescent="0.2">
      <c r="A163">
        <v>162</v>
      </c>
      <c r="B163" t="s">
        <v>2698</v>
      </c>
      <c r="C163" t="s">
        <v>1126</v>
      </c>
      <c r="D163" t="s">
        <v>4430</v>
      </c>
      <c r="E163" s="6">
        <v>45323</v>
      </c>
      <c r="F163" t="s">
        <v>4429</v>
      </c>
      <c r="G163" t="s">
        <v>4428</v>
      </c>
      <c r="H163" t="s">
        <v>4427</v>
      </c>
      <c r="I163">
        <v>8.4600000000000009</v>
      </c>
      <c r="J163">
        <v>563</v>
      </c>
    </row>
    <row r="164" spans="1:10" x14ac:dyDescent="0.2">
      <c r="A164">
        <v>163</v>
      </c>
      <c r="B164" t="s">
        <v>3025</v>
      </c>
      <c r="C164" t="s">
        <v>4288</v>
      </c>
      <c r="D164" t="s">
        <v>4426</v>
      </c>
      <c r="E164" s="6">
        <v>45324</v>
      </c>
      <c r="F164" t="s">
        <v>4425</v>
      </c>
      <c r="G164" t="s">
        <v>4424</v>
      </c>
      <c r="H164" t="s">
        <v>1199</v>
      </c>
      <c r="I164">
        <v>5.53</v>
      </c>
      <c r="J164">
        <v>731</v>
      </c>
    </row>
    <row r="165" spans="1:10" x14ac:dyDescent="0.2">
      <c r="A165">
        <v>164</v>
      </c>
      <c r="B165" t="s">
        <v>4423</v>
      </c>
      <c r="C165" t="s">
        <v>4422</v>
      </c>
      <c r="D165" t="s">
        <v>4421</v>
      </c>
      <c r="E165" s="6">
        <v>45327</v>
      </c>
      <c r="F165" t="s">
        <v>4420</v>
      </c>
      <c r="G165" t="s">
        <v>4419</v>
      </c>
      <c r="H165" t="s">
        <v>4418</v>
      </c>
      <c r="I165">
        <v>5.14</v>
      </c>
      <c r="J165">
        <v>277</v>
      </c>
    </row>
    <row r="166" spans="1:10" x14ac:dyDescent="0.2">
      <c r="A166">
        <v>165</v>
      </c>
      <c r="B166" t="s">
        <v>4417</v>
      </c>
      <c r="C166" t="s">
        <v>1901</v>
      </c>
      <c r="D166" t="s">
        <v>4416</v>
      </c>
      <c r="E166" s="6">
        <v>45328</v>
      </c>
      <c r="F166" t="s">
        <v>4415</v>
      </c>
      <c r="G166" t="s">
        <v>4414</v>
      </c>
      <c r="H166" t="s">
        <v>4413</v>
      </c>
      <c r="I166">
        <v>8.0399999999999991</v>
      </c>
      <c r="J166">
        <v>287</v>
      </c>
    </row>
    <row r="167" spans="1:10" x14ac:dyDescent="0.2">
      <c r="A167">
        <v>166</v>
      </c>
      <c r="B167" t="s">
        <v>4412</v>
      </c>
      <c r="C167" t="s">
        <v>257</v>
      </c>
      <c r="D167" t="s">
        <v>4411</v>
      </c>
      <c r="E167" s="6">
        <v>45329</v>
      </c>
      <c r="F167" t="s">
        <v>4410</v>
      </c>
      <c r="G167" t="s">
        <v>4409</v>
      </c>
      <c r="H167" t="s">
        <v>4408</v>
      </c>
      <c r="I167">
        <v>6.41</v>
      </c>
      <c r="J167">
        <v>269</v>
      </c>
    </row>
    <row r="168" spans="1:10" x14ac:dyDescent="0.2">
      <c r="A168">
        <v>167</v>
      </c>
      <c r="B168" t="s">
        <v>4407</v>
      </c>
      <c r="C168" t="s">
        <v>1650</v>
      </c>
      <c r="D168" t="s">
        <v>4406</v>
      </c>
      <c r="E168" s="6">
        <v>45330</v>
      </c>
      <c r="F168" t="s">
        <v>4405</v>
      </c>
      <c r="G168" t="s">
        <v>4404</v>
      </c>
      <c r="H168" t="s">
        <v>4403</v>
      </c>
      <c r="I168">
        <v>9.2200000000000006</v>
      </c>
      <c r="J168">
        <v>481</v>
      </c>
    </row>
    <row r="169" spans="1:10" x14ac:dyDescent="0.2">
      <c r="A169">
        <v>168</v>
      </c>
      <c r="B169" t="s">
        <v>4402</v>
      </c>
      <c r="C169" t="s">
        <v>2049</v>
      </c>
      <c r="D169" t="s">
        <v>4401</v>
      </c>
      <c r="E169" s="6">
        <v>45331</v>
      </c>
      <c r="F169" t="s">
        <v>4400</v>
      </c>
      <c r="G169" t="s">
        <v>4399</v>
      </c>
      <c r="H169" t="s">
        <v>4398</v>
      </c>
      <c r="I169">
        <v>9.15</v>
      </c>
      <c r="J169">
        <v>445</v>
      </c>
    </row>
    <row r="170" spans="1:10" x14ac:dyDescent="0.2">
      <c r="A170">
        <v>169</v>
      </c>
      <c r="B170" t="s">
        <v>4397</v>
      </c>
      <c r="C170" t="s">
        <v>4396</v>
      </c>
      <c r="D170" t="s">
        <v>4395</v>
      </c>
      <c r="E170" s="6">
        <v>45334</v>
      </c>
      <c r="F170" t="s">
        <v>4394</v>
      </c>
      <c r="G170" t="s">
        <v>4393</v>
      </c>
      <c r="H170" t="s">
        <v>4392</v>
      </c>
      <c r="I170">
        <v>8.1199999999999992</v>
      </c>
      <c r="J170">
        <v>173</v>
      </c>
    </row>
    <row r="171" spans="1:10" x14ac:dyDescent="0.2">
      <c r="A171">
        <v>170</v>
      </c>
      <c r="B171" t="s">
        <v>4391</v>
      </c>
      <c r="C171" t="s">
        <v>4390</v>
      </c>
      <c r="D171" t="s">
        <v>4389</v>
      </c>
      <c r="E171" s="6">
        <v>45335</v>
      </c>
      <c r="F171" t="s">
        <v>4388</v>
      </c>
      <c r="G171" t="s">
        <v>4387</v>
      </c>
      <c r="H171" t="s">
        <v>845</v>
      </c>
      <c r="I171">
        <v>6.69</v>
      </c>
      <c r="J171">
        <v>167</v>
      </c>
    </row>
    <row r="172" spans="1:10" x14ac:dyDescent="0.2">
      <c r="A172">
        <v>171</v>
      </c>
      <c r="B172" t="s">
        <v>4386</v>
      </c>
      <c r="C172" t="s">
        <v>1468</v>
      </c>
      <c r="D172" t="s">
        <v>4385</v>
      </c>
      <c r="E172" s="6">
        <v>45336</v>
      </c>
      <c r="F172" t="s">
        <v>4384</v>
      </c>
      <c r="G172" t="s">
        <v>4383</v>
      </c>
      <c r="H172" t="s">
        <v>4382</v>
      </c>
      <c r="I172">
        <v>9.35</v>
      </c>
      <c r="J172">
        <v>679</v>
      </c>
    </row>
    <row r="173" spans="1:10" x14ac:dyDescent="0.2">
      <c r="A173">
        <v>172</v>
      </c>
      <c r="B173" t="s">
        <v>3897</v>
      </c>
      <c r="C173" t="s">
        <v>1999</v>
      </c>
      <c r="D173" t="s">
        <v>4381</v>
      </c>
      <c r="E173" s="6">
        <v>45337</v>
      </c>
      <c r="F173" t="s">
        <v>4380</v>
      </c>
      <c r="G173" t="s">
        <v>4379</v>
      </c>
      <c r="H173" t="s">
        <v>4378</v>
      </c>
      <c r="I173">
        <v>5.75</v>
      </c>
      <c r="J173">
        <v>289</v>
      </c>
    </row>
    <row r="174" spans="1:10" x14ac:dyDescent="0.2">
      <c r="A174">
        <v>173</v>
      </c>
      <c r="B174" t="s">
        <v>4377</v>
      </c>
      <c r="C174" t="s">
        <v>1253</v>
      </c>
      <c r="D174" t="s">
        <v>4376</v>
      </c>
      <c r="E174" s="6">
        <v>45338</v>
      </c>
      <c r="F174" t="s">
        <v>4375</v>
      </c>
      <c r="G174" t="s">
        <v>4374</v>
      </c>
      <c r="H174" t="s">
        <v>4373</v>
      </c>
      <c r="I174">
        <v>7.2</v>
      </c>
      <c r="J174">
        <v>201</v>
      </c>
    </row>
    <row r="175" spans="1:10" x14ac:dyDescent="0.2">
      <c r="A175">
        <v>174</v>
      </c>
      <c r="B175" t="s">
        <v>3497</v>
      </c>
      <c r="C175" t="s">
        <v>1312</v>
      </c>
      <c r="D175" t="s">
        <v>4372</v>
      </c>
      <c r="E175" s="6">
        <v>45341</v>
      </c>
      <c r="F175" t="s">
        <v>3495</v>
      </c>
      <c r="G175" t="s">
        <v>4371</v>
      </c>
      <c r="H175" t="s">
        <v>4370</v>
      </c>
      <c r="I175">
        <v>9.07</v>
      </c>
      <c r="J175">
        <v>782</v>
      </c>
    </row>
    <row r="176" spans="1:10" x14ac:dyDescent="0.2">
      <c r="A176">
        <v>175</v>
      </c>
      <c r="B176" t="s">
        <v>1614</v>
      </c>
      <c r="C176" t="s">
        <v>1306</v>
      </c>
      <c r="D176" t="s">
        <v>4369</v>
      </c>
      <c r="E176" s="6">
        <v>45342</v>
      </c>
      <c r="F176" t="s">
        <v>4368</v>
      </c>
      <c r="G176" t="s">
        <v>4367</v>
      </c>
      <c r="H176" t="s">
        <v>4366</v>
      </c>
      <c r="I176">
        <v>5.25</v>
      </c>
      <c r="J176">
        <v>886</v>
      </c>
    </row>
    <row r="177" spans="1:10" x14ac:dyDescent="0.2">
      <c r="A177">
        <v>176</v>
      </c>
      <c r="B177" t="s">
        <v>4365</v>
      </c>
      <c r="C177" t="s">
        <v>2072</v>
      </c>
      <c r="D177" t="s">
        <v>4364</v>
      </c>
      <c r="E177" s="6">
        <v>45343</v>
      </c>
      <c r="F177" t="s">
        <v>309</v>
      </c>
      <c r="G177" t="s">
        <v>4363</v>
      </c>
      <c r="H177" t="s">
        <v>4362</v>
      </c>
      <c r="I177">
        <v>8.6300000000000008</v>
      </c>
      <c r="J177">
        <v>869</v>
      </c>
    </row>
    <row r="178" spans="1:10" x14ac:dyDescent="0.2">
      <c r="A178">
        <v>177</v>
      </c>
      <c r="B178" t="s">
        <v>62</v>
      </c>
      <c r="C178" t="s">
        <v>2251</v>
      </c>
      <c r="D178" t="s">
        <v>4361</v>
      </c>
      <c r="E178" s="6">
        <v>45344</v>
      </c>
      <c r="F178" t="s">
        <v>4360</v>
      </c>
      <c r="G178" t="s">
        <v>4359</v>
      </c>
      <c r="H178" t="s">
        <v>4358</v>
      </c>
      <c r="I178">
        <v>6.97</v>
      </c>
      <c r="J178">
        <v>575</v>
      </c>
    </row>
    <row r="179" spans="1:10" x14ac:dyDescent="0.2">
      <c r="A179">
        <v>178</v>
      </c>
      <c r="B179" t="s">
        <v>2952</v>
      </c>
      <c r="C179" t="s">
        <v>2806</v>
      </c>
      <c r="D179" t="s">
        <v>4357</v>
      </c>
      <c r="E179" s="6">
        <v>45345</v>
      </c>
      <c r="F179" t="s">
        <v>4356</v>
      </c>
      <c r="G179" t="s">
        <v>4355</v>
      </c>
      <c r="H179" t="s">
        <v>4354</v>
      </c>
      <c r="I179">
        <v>7.76</v>
      </c>
      <c r="J179">
        <v>278</v>
      </c>
    </row>
    <row r="180" spans="1:10" x14ac:dyDescent="0.2">
      <c r="A180">
        <v>179</v>
      </c>
      <c r="B180" t="s">
        <v>4353</v>
      </c>
      <c r="C180" t="s">
        <v>930</v>
      </c>
      <c r="D180" t="s">
        <v>4352</v>
      </c>
      <c r="E180" s="6">
        <v>45348</v>
      </c>
      <c r="F180" t="s">
        <v>4351</v>
      </c>
      <c r="G180" t="s">
        <v>4350</v>
      </c>
      <c r="H180" t="s">
        <v>4349</v>
      </c>
      <c r="I180">
        <v>5.61</v>
      </c>
      <c r="J180">
        <v>785</v>
      </c>
    </row>
    <row r="181" spans="1:10" x14ac:dyDescent="0.2">
      <c r="A181">
        <v>180</v>
      </c>
      <c r="B181" t="s">
        <v>580</v>
      </c>
      <c r="C181" t="s">
        <v>353</v>
      </c>
      <c r="D181" t="s">
        <v>4348</v>
      </c>
      <c r="E181" s="6">
        <v>45349</v>
      </c>
      <c r="F181" t="s">
        <v>4347</v>
      </c>
      <c r="G181" t="s">
        <v>4346</v>
      </c>
      <c r="H181" t="s">
        <v>4345</v>
      </c>
      <c r="I181">
        <v>9.99</v>
      </c>
      <c r="J181">
        <v>63</v>
      </c>
    </row>
    <row r="182" spans="1:10" x14ac:dyDescent="0.2">
      <c r="A182">
        <v>181</v>
      </c>
      <c r="B182" t="s">
        <v>43</v>
      </c>
      <c r="C182" t="s">
        <v>4344</v>
      </c>
      <c r="D182" t="s">
        <v>4343</v>
      </c>
      <c r="E182" s="6">
        <v>45350</v>
      </c>
      <c r="F182" t="s">
        <v>4342</v>
      </c>
      <c r="G182" t="s">
        <v>4341</v>
      </c>
      <c r="H182" t="s">
        <v>4340</v>
      </c>
      <c r="I182">
        <v>6.96</v>
      </c>
      <c r="J182">
        <v>103</v>
      </c>
    </row>
    <row r="183" spans="1:10" x14ac:dyDescent="0.2">
      <c r="A183">
        <v>182</v>
      </c>
      <c r="B183" t="s">
        <v>46</v>
      </c>
      <c r="C183" t="s">
        <v>1263</v>
      </c>
      <c r="D183" t="s">
        <v>4339</v>
      </c>
      <c r="E183" s="6">
        <v>45351</v>
      </c>
      <c r="F183" t="s">
        <v>4338</v>
      </c>
      <c r="G183" t="s">
        <v>4337</v>
      </c>
      <c r="H183" t="s">
        <v>4336</v>
      </c>
      <c r="I183">
        <v>6.45</v>
      </c>
      <c r="J183">
        <v>608</v>
      </c>
    </row>
    <row r="184" spans="1:10" x14ac:dyDescent="0.2">
      <c r="A184">
        <v>183</v>
      </c>
      <c r="B184" t="s">
        <v>4335</v>
      </c>
      <c r="C184" t="s">
        <v>959</v>
      </c>
      <c r="D184" t="s">
        <v>4334</v>
      </c>
      <c r="E184" s="6">
        <v>45352</v>
      </c>
      <c r="F184" t="s">
        <v>4333</v>
      </c>
      <c r="G184" t="s">
        <v>4332</v>
      </c>
      <c r="H184" t="s">
        <v>926</v>
      </c>
      <c r="I184">
        <v>9.64</v>
      </c>
      <c r="J184">
        <v>653</v>
      </c>
    </row>
    <row r="185" spans="1:10" x14ac:dyDescent="0.2">
      <c r="A185">
        <v>184</v>
      </c>
      <c r="B185" t="s">
        <v>4331</v>
      </c>
      <c r="C185" t="s">
        <v>4330</v>
      </c>
      <c r="D185" t="s">
        <v>4329</v>
      </c>
      <c r="E185" s="6">
        <v>45355</v>
      </c>
      <c r="F185" t="s">
        <v>4328</v>
      </c>
      <c r="G185" t="s">
        <v>4327</v>
      </c>
      <c r="H185" t="s">
        <v>4326</v>
      </c>
      <c r="I185">
        <v>7.64</v>
      </c>
      <c r="J185">
        <v>478</v>
      </c>
    </row>
    <row r="186" spans="1:10" x14ac:dyDescent="0.2">
      <c r="A186">
        <v>185</v>
      </c>
      <c r="B186" t="s">
        <v>1780</v>
      </c>
      <c r="C186" t="s">
        <v>1625</v>
      </c>
      <c r="D186" t="s">
        <v>4325</v>
      </c>
      <c r="E186" s="6">
        <v>45356</v>
      </c>
      <c r="F186" t="s">
        <v>4324</v>
      </c>
      <c r="G186" t="s">
        <v>4323</v>
      </c>
      <c r="H186" t="s">
        <v>4322</v>
      </c>
      <c r="I186">
        <v>6.16</v>
      </c>
      <c r="J186">
        <v>208</v>
      </c>
    </row>
    <row r="187" spans="1:10" x14ac:dyDescent="0.2">
      <c r="A187">
        <v>186</v>
      </c>
      <c r="B187" t="s">
        <v>3691</v>
      </c>
      <c r="C187" t="s">
        <v>1055</v>
      </c>
      <c r="D187" t="s">
        <v>4321</v>
      </c>
      <c r="E187" s="6">
        <v>45357</v>
      </c>
      <c r="F187" t="s">
        <v>4320</v>
      </c>
      <c r="G187" t="s">
        <v>4319</v>
      </c>
      <c r="H187" t="s">
        <v>4318</v>
      </c>
      <c r="I187">
        <v>8.5</v>
      </c>
      <c r="J187">
        <v>342</v>
      </c>
    </row>
    <row r="188" spans="1:10" x14ac:dyDescent="0.2">
      <c r="A188">
        <v>187</v>
      </c>
      <c r="B188" t="s">
        <v>1820</v>
      </c>
      <c r="C188" t="s">
        <v>782</v>
      </c>
      <c r="D188" t="s">
        <v>4317</v>
      </c>
      <c r="E188" s="6">
        <v>45358</v>
      </c>
      <c r="F188" t="s">
        <v>4316</v>
      </c>
      <c r="G188" t="s">
        <v>4315</v>
      </c>
      <c r="H188" t="s">
        <v>4314</v>
      </c>
      <c r="I188">
        <v>8.61</v>
      </c>
      <c r="J188">
        <v>291</v>
      </c>
    </row>
    <row r="189" spans="1:10" x14ac:dyDescent="0.2">
      <c r="A189">
        <v>188</v>
      </c>
      <c r="B189" t="s">
        <v>39</v>
      </c>
      <c r="C189" t="s">
        <v>4313</v>
      </c>
      <c r="D189" t="s">
        <v>4312</v>
      </c>
      <c r="E189" s="6">
        <v>45359</v>
      </c>
      <c r="F189" t="s">
        <v>1330</v>
      </c>
      <c r="G189" t="s">
        <v>4311</v>
      </c>
      <c r="H189" t="s">
        <v>4310</v>
      </c>
      <c r="I189">
        <v>6.89</v>
      </c>
      <c r="J189">
        <v>502</v>
      </c>
    </row>
    <row r="190" spans="1:10" x14ac:dyDescent="0.2">
      <c r="A190">
        <v>189</v>
      </c>
      <c r="B190" t="s">
        <v>4309</v>
      </c>
      <c r="C190" t="s">
        <v>2055</v>
      </c>
      <c r="D190" t="s">
        <v>4308</v>
      </c>
      <c r="E190" s="6">
        <v>45362</v>
      </c>
      <c r="F190" t="s">
        <v>4307</v>
      </c>
      <c r="G190" t="s">
        <v>4306</v>
      </c>
      <c r="H190" t="s">
        <v>4305</v>
      </c>
      <c r="I190">
        <v>8.89</v>
      </c>
      <c r="J190">
        <v>249</v>
      </c>
    </row>
    <row r="191" spans="1:10" x14ac:dyDescent="0.2">
      <c r="A191">
        <v>190</v>
      </c>
      <c r="B191" t="s">
        <v>2605</v>
      </c>
      <c r="C191" t="s">
        <v>3060</v>
      </c>
      <c r="D191" t="s">
        <v>4304</v>
      </c>
      <c r="E191" s="6">
        <v>45363</v>
      </c>
      <c r="F191" t="s">
        <v>4303</v>
      </c>
      <c r="G191" t="s">
        <v>4302</v>
      </c>
      <c r="H191" t="s">
        <v>4301</v>
      </c>
      <c r="I191">
        <v>7.36</v>
      </c>
      <c r="J191">
        <v>95</v>
      </c>
    </row>
    <row r="192" spans="1:10" x14ac:dyDescent="0.2">
      <c r="A192">
        <v>191</v>
      </c>
      <c r="B192" t="s">
        <v>3225</v>
      </c>
      <c r="C192" t="s">
        <v>1312</v>
      </c>
      <c r="D192" t="s">
        <v>4300</v>
      </c>
      <c r="E192" s="6">
        <v>45364</v>
      </c>
      <c r="F192" t="s">
        <v>4299</v>
      </c>
      <c r="G192" t="s">
        <v>4298</v>
      </c>
      <c r="H192" t="s">
        <v>4297</v>
      </c>
      <c r="I192">
        <v>9.35</v>
      </c>
      <c r="J192">
        <v>115</v>
      </c>
    </row>
    <row r="193" spans="1:10" x14ac:dyDescent="0.2">
      <c r="A193">
        <v>192</v>
      </c>
      <c r="B193" t="s">
        <v>38</v>
      </c>
      <c r="C193" t="s">
        <v>602</v>
      </c>
      <c r="D193" t="s">
        <v>4296</v>
      </c>
      <c r="E193" s="6">
        <v>45365</v>
      </c>
      <c r="F193" t="s">
        <v>4295</v>
      </c>
      <c r="G193" t="s">
        <v>4294</v>
      </c>
      <c r="H193" t="s">
        <v>4293</v>
      </c>
      <c r="I193">
        <v>9.41</v>
      </c>
      <c r="J193">
        <v>194</v>
      </c>
    </row>
    <row r="194" spans="1:10" x14ac:dyDescent="0.2">
      <c r="A194">
        <v>193</v>
      </c>
      <c r="B194" t="s">
        <v>1044</v>
      </c>
      <c r="C194" t="s">
        <v>359</v>
      </c>
      <c r="D194" t="s">
        <v>4292</v>
      </c>
      <c r="E194" s="6">
        <v>45366</v>
      </c>
      <c r="F194" t="s">
        <v>4291</v>
      </c>
      <c r="G194" t="s">
        <v>4290</v>
      </c>
      <c r="H194" t="s">
        <v>4289</v>
      </c>
      <c r="I194">
        <v>5.83</v>
      </c>
      <c r="J194">
        <v>58</v>
      </c>
    </row>
    <row r="195" spans="1:10" x14ac:dyDescent="0.2">
      <c r="A195">
        <v>194</v>
      </c>
      <c r="B195" t="s">
        <v>1231</v>
      </c>
      <c r="C195" t="s">
        <v>4288</v>
      </c>
      <c r="D195" t="s">
        <v>4287</v>
      </c>
      <c r="E195" s="6">
        <v>45369</v>
      </c>
      <c r="F195" t="s">
        <v>4286</v>
      </c>
      <c r="G195" t="s">
        <v>4285</v>
      </c>
      <c r="H195" t="s">
        <v>4284</v>
      </c>
      <c r="I195">
        <v>7.1</v>
      </c>
      <c r="J195">
        <v>575</v>
      </c>
    </row>
    <row r="196" spans="1:10" x14ac:dyDescent="0.2">
      <c r="A196">
        <v>195</v>
      </c>
      <c r="B196" t="s">
        <v>1944</v>
      </c>
      <c r="C196" t="s">
        <v>4283</v>
      </c>
      <c r="D196" t="s">
        <v>4282</v>
      </c>
      <c r="E196" s="6">
        <v>45370</v>
      </c>
      <c r="F196" t="s">
        <v>4281</v>
      </c>
      <c r="G196" t="s">
        <v>4280</v>
      </c>
      <c r="H196" t="s">
        <v>4279</v>
      </c>
      <c r="I196">
        <v>6.99</v>
      </c>
      <c r="J196">
        <v>657</v>
      </c>
    </row>
    <row r="197" spans="1:10" x14ac:dyDescent="0.2">
      <c r="A197">
        <v>196</v>
      </c>
      <c r="B197" t="s">
        <v>4278</v>
      </c>
      <c r="C197" t="s">
        <v>4277</v>
      </c>
      <c r="D197" t="s">
        <v>4276</v>
      </c>
      <c r="E197" s="6">
        <v>45371</v>
      </c>
      <c r="F197" t="s">
        <v>4275</v>
      </c>
      <c r="G197" t="s">
        <v>4274</v>
      </c>
      <c r="H197" t="s">
        <v>4273</v>
      </c>
      <c r="I197">
        <v>10</v>
      </c>
      <c r="J197">
        <v>730</v>
      </c>
    </row>
    <row r="198" spans="1:10" x14ac:dyDescent="0.2">
      <c r="A198">
        <v>197</v>
      </c>
      <c r="B198" t="s">
        <v>4272</v>
      </c>
      <c r="C198" t="s">
        <v>1159</v>
      </c>
      <c r="D198" t="s">
        <v>4271</v>
      </c>
      <c r="E198" s="6">
        <v>45372</v>
      </c>
      <c r="F198" t="s">
        <v>4270</v>
      </c>
      <c r="G198" t="s">
        <v>4269</v>
      </c>
      <c r="H198" t="s">
        <v>4268</v>
      </c>
      <c r="I198">
        <v>5.79</v>
      </c>
      <c r="J198">
        <v>114</v>
      </c>
    </row>
    <row r="199" spans="1:10" x14ac:dyDescent="0.2">
      <c r="A199">
        <v>198</v>
      </c>
      <c r="B199" t="s">
        <v>4267</v>
      </c>
      <c r="C199" t="s">
        <v>1444</v>
      </c>
      <c r="D199" t="s">
        <v>4266</v>
      </c>
      <c r="E199" s="6">
        <v>45373</v>
      </c>
      <c r="F199" t="s">
        <v>4265</v>
      </c>
      <c r="G199" t="s">
        <v>4264</v>
      </c>
      <c r="H199" t="s">
        <v>4263</v>
      </c>
      <c r="I199">
        <v>9.89</v>
      </c>
      <c r="J199">
        <v>176</v>
      </c>
    </row>
    <row r="200" spans="1:10" x14ac:dyDescent="0.2">
      <c r="A200">
        <v>199</v>
      </c>
      <c r="B200" t="s">
        <v>288</v>
      </c>
      <c r="C200" t="s">
        <v>3514</v>
      </c>
      <c r="D200" t="s">
        <v>4262</v>
      </c>
      <c r="E200" s="6">
        <v>45376</v>
      </c>
      <c r="F200" t="s">
        <v>4261</v>
      </c>
      <c r="G200" t="s">
        <v>4260</v>
      </c>
      <c r="H200" t="s">
        <v>4259</v>
      </c>
      <c r="I200">
        <v>6.11</v>
      </c>
      <c r="J200">
        <v>330</v>
      </c>
    </row>
    <row r="201" spans="1:10" x14ac:dyDescent="0.2">
      <c r="A201">
        <v>200</v>
      </c>
      <c r="B201" t="s">
        <v>4258</v>
      </c>
      <c r="C201" t="s">
        <v>4257</v>
      </c>
      <c r="D201" t="s">
        <v>4256</v>
      </c>
      <c r="E201" s="6">
        <v>45377</v>
      </c>
      <c r="F201" t="s">
        <v>2636</v>
      </c>
      <c r="G201" t="s">
        <v>4255</v>
      </c>
      <c r="H201" t="s">
        <v>1974</v>
      </c>
      <c r="I201">
        <v>8.6999999999999993</v>
      </c>
      <c r="J201">
        <v>318</v>
      </c>
    </row>
    <row r="202" spans="1:10" x14ac:dyDescent="0.2">
      <c r="A202">
        <v>201</v>
      </c>
      <c r="B202" t="s">
        <v>3144</v>
      </c>
      <c r="C202" t="s">
        <v>3667</v>
      </c>
      <c r="D202" t="s">
        <v>4254</v>
      </c>
      <c r="E202" s="6">
        <v>45378</v>
      </c>
      <c r="F202" t="s">
        <v>4253</v>
      </c>
      <c r="G202" t="s">
        <v>4252</v>
      </c>
      <c r="H202" t="s">
        <v>4251</v>
      </c>
      <c r="I202">
        <v>9.93</v>
      </c>
      <c r="J202">
        <v>822</v>
      </c>
    </row>
    <row r="203" spans="1:10" x14ac:dyDescent="0.2">
      <c r="A203">
        <v>202</v>
      </c>
      <c r="B203" t="s">
        <v>1269</v>
      </c>
      <c r="C203" t="s">
        <v>4250</v>
      </c>
      <c r="D203" t="s">
        <v>4249</v>
      </c>
      <c r="E203" s="6">
        <v>45379</v>
      </c>
      <c r="F203" t="s">
        <v>2864</v>
      </c>
      <c r="G203" t="s">
        <v>4248</v>
      </c>
      <c r="H203" t="s">
        <v>4247</v>
      </c>
      <c r="I203">
        <v>6.31</v>
      </c>
      <c r="J203">
        <v>140</v>
      </c>
    </row>
    <row r="204" spans="1:10" x14ac:dyDescent="0.2">
      <c r="A204">
        <v>203</v>
      </c>
      <c r="B204" t="s">
        <v>396</v>
      </c>
      <c r="C204" t="s">
        <v>2338</v>
      </c>
      <c r="D204" t="s">
        <v>4246</v>
      </c>
      <c r="E204" s="6">
        <v>45380</v>
      </c>
      <c r="F204" t="s">
        <v>4245</v>
      </c>
      <c r="G204" t="s">
        <v>4244</v>
      </c>
      <c r="H204" t="s">
        <v>4243</v>
      </c>
      <c r="I204">
        <v>6.61</v>
      </c>
      <c r="J204">
        <v>954</v>
      </c>
    </row>
    <row r="205" spans="1:10" x14ac:dyDescent="0.2">
      <c r="A205">
        <v>204</v>
      </c>
      <c r="B205" t="s">
        <v>2549</v>
      </c>
      <c r="C205" t="s">
        <v>257</v>
      </c>
      <c r="D205" t="s">
        <v>4242</v>
      </c>
      <c r="E205" s="6">
        <v>45383</v>
      </c>
      <c r="F205" t="s">
        <v>3001</v>
      </c>
      <c r="G205" t="s">
        <v>4241</v>
      </c>
      <c r="H205" t="s">
        <v>4240</v>
      </c>
      <c r="I205">
        <v>7.88</v>
      </c>
      <c r="J205">
        <v>330</v>
      </c>
    </row>
    <row r="206" spans="1:10" x14ac:dyDescent="0.2">
      <c r="A206">
        <v>205</v>
      </c>
      <c r="B206" t="s">
        <v>182</v>
      </c>
      <c r="C206" t="s">
        <v>912</v>
      </c>
      <c r="D206" t="s">
        <v>4239</v>
      </c>
      <c r="E206" s="6">
        <v>45384</v>
      </c>
      <c r="F206" t="s">
        <v>4238</v>
      </c>
      <c r="G206" t="s">
        <v>4237</v>
      </c>
      <c r="H206" t="s">
        <v>4236</v>
      </c>
      <c r="I206">
        <v>8.8000000000000007</v>
      </c>
      <c r="J206">
        <v>631</v>
      </c>
    </row>
    <row r="207" spans="1:10" x14ac:dyDescent="0.2">
      <c r="A207">
        <v>206</v>
      </c>
      <c r="B207" t="s">
        <v>3395</v>
      </c>
      <c r="C207" t="s">
        <v>2881</v>
      </c>
      <c r="D207" t="s">
        <v>4235</v>
      </c>
      <c r="E207" s="6">
        <v>45385</v>
      </c>
      <c r="F207" t="s">
        <v>4234</v>
      </c>
      <c r="G207" t="s">
        <v>4233</v>
      </c>
      <c r="H207" t="s">
        <v>4232</v>
      </c>
      <c r="I207">
        <v>8.0299999999999994</v>
      </c>
      <c r="J207">
        <v>739</v>
      </c>
    </row>
    <row r="208" spans="1:10" x14ac:dyDescent="0.2">
      <c r="A208">
        <v>207</v>
      </c>
      <c r="B208" t="s">
        <v>1038</v>
      </c>
      <c r="C208" t="s">
        <v>1061</v>
      </c>
      <c r="D208" t="s">
        <v>4231</v>
      </c>
      <c r="E208" s="6">
        <v>45386</v>
      </c>
      <c r="F208" t="s">
        <v>4230</v>
      </c>
      <c r="G208" t="s">
        <v>4229</v>
      </c>
      <c r="H208" t="s">
        <v>4228</v>
      </c>
      <c r="I208">
        <v>6.43</v>
      </c>
      <c r="J208">
        <v>858</v>
      </c>
    </row>
    <row r="209" spans="1:10" x14ac:dyDescent="0.2">
      <c r="A209">
        <v>208</v>
      </c>
      <c r="B209" t="s">
        <v>1565</v>
      </c>
      <c r="C209" t="s">
        <v>3119</v>
      </c>
      <c r="D209" t="s">
        <v>4227</v>
      </c>
      <c r="E209" s="6">
        <v>45387</v>
      </c>
      <c r="F209" t="s">
        <v>4226</v>
      </c>
      <c r="G209" t="s">
        <v>4225</v>
      </c>
      <c r="H209" t="s">
        <v>4224</v>
      </c>
      <c r="I209">
        <v>8.5500000000000007</v>
      </c>
      <c r="J209">
        <v>458</v>
      </c>
    </row>
    <row r="210" spans="1:10" x14ac:dyDescent="0.2">
      <c r="A210">
        <v>209</v>
      </c>
      <c r="B210" t="s">
        <v>2313</v>
      </c>
      <c r="C210" t="s">
        <v>3568</v>
      </c>
      <c r="D210" t="s">
        <v>4223</v>
      </c>
      <c r="E210" s="6">
        <v>45390</v>
      </c>
      <c r="F210" t="s">
        <v>4222</v>
      </c>
      <c r="G210" t="s">
        <v>4221</v>
      </c>
      <c r="H210" t="s">
        <v>4220</v>
      </c>
      <c r="I210">
        <v>5.7</v>
      </c>
      <c r="J210">
        <v>708</v>
      </c>
    </row>
    <row r="211" spans="1:10" x14ac:dyDescent="0.2">
      <c r="A211">
        <v>210</v>
      </c>
      <c r="B211" t="s">
        <v>4219</v>
      </c>
      <c r="C211" t="s">
        <v>1515</v>
      </c>
      <c r="D211" t="s">
        <v>4218</v>
      </c>
      <c r="E211" s="6">
        <v>45391</v>
      </c>
      <c r="F211" t="s">
        <v>4217</v>
      </c>
      <c r="G211" t="s">
        <v>4216</v>
      </c>
      <c r="H211" t="s">
        <v>4215</v>
      </c>
      <c r="I211">
        <v>5.4</v>
      </c>
      <c r="J211">
        <v>271</v>
      </c>
    </row>
    <row r="212" spans="1:10" x14ac:dyDescent="0.2">
      <c r="A212">
        <v>211</v>
      </c>
      <c r="B212" t="s">
        <v>2024</v>
      </c>
      <c r="C212" t="s">
        <v>2418</v>
      </c>
      <c r="D212" t="s">
        <v>4214</v>
      </c>
      <c r="E212" s="6">
        <v>45392</v>
      </c>
      <c r="F212" t="s">
        <v>4213</v>
      </c>
      <c r="G212" t="s">
        <v>4212</v>
      </c>
      <c r="H212" t="s">
        <v>4211</v>
      </c>
      <c r="I212">
        <v>5.74</v>
      </c>
      <c r="J212">
        <v>73</v>
      </c>
    </row>
    <row r="213" spans="1:10" x14ac:dyDescent="0.2">
      <c r="A213">
        <v>212</v>
      </c>
      <c r="B213" t="s">
        <v>2595</v>
      </c>
      <c r="C213" t="s">
        <v>1037</v>
      </c>
      <c r="D213" t="s">
        <v>4210</v>
      </c>
      <c r="E213" s="6">
        <v>45393</v>
      </c>
      <c r="F213" t="s">
        <v>4209</v>
      </c>
      <c r="G213" t="s">
        <v>4208</v>
      </c>
      <c r="H213" t="s">
        <v>432</v>
      </c>
      <c r="I213">
        <v>5.57</v>
      </c>
      <c r="J213">
        <v>793</v>
      </c>
    </row>
    <row r="214" spans="1:10" x14ac:dyDescent="0.2">
      <c r="A214">
        <v>213</v>
      </c>
      <c r="B214" t="s">
        <v>2369</v>
      </c>
      <c r="C214" t="s">
        <v>203</v>
      </c>
      <c r="D214" t="s">
        <v>4207</v>
      </c>
      <c r="E214" s="6">
        <v>45394</v>
      </c>
      <c r="F214" t="s">
        <v>4206</v>
      </c>
      <c r="G214" t="s">
        <v>4205</v>
      </c>
      <c r="H214" t="s">
        <v>3808</v>
      </c>
      <c r="I214">
        <v>8.91</v>
      </c>
      <c r="J214">
        <v>860</v>
      </c>
    </row>
    <row r="215" spans="1:10" x14ac:dyDescent="0.2">
      <c r="A215">
        <v>214</v>
      </c>
      <c r="B215" t="s">
        <v>4204</v>
      </c>
      <c r="C215" t="s">
        <v>4203</v>
      </c>
      <c r="D215" t="s">
        <v>4202</v>
      </c>
      <c r="E215" s="6">
        <v>45397</v>
      </c>
      <c r="F215" t="s">
        <v>4201</v>
      </c>
      <c r="G215" t="s">
        <v>4200</v>
      </c>
      <c r="H215" t="s">
        <v>4199</v>
      </c>
      <c r="I215">
        <v>6.16</v>
      </c>
      <c r="J215">
        <v>483</v>
      </c>
    </row>
    <row r="216" spans="1:10" x14ac:dyDescent="0.2">
      <c r="A216">
        <v>215</v>
      </c>
      <c r="B216" t="s">
        <v>931</v>
      </c>
      <c r="C216" t="s">
        <v>591</v>
      </c>
      <c r="D216" t="s">
        <v>4198</v>
      </c>
      <c r="E216" s="6">
        <v>45398</v>
      </c>
      <c r="F216" t="s">
        <v>4197</v>
      </c>
      <c r="G216" t="s">
        <v>4196</v>
      </c>
      <c r="H216" t="s">
        <v>4195</v>
      </c>
      <c r="I216">
        <v>9.5500000000000007</v>
      </c>
      <c r="J216">
        <v>583</v>
      </c>
    </row>
    <row r="217" spans="1:10" x14ac:dyDescent="0.2">
      <c r="A217">
        <v>216</v>
      </c>
      <c r="B217" t="s">
        <v>4194</v>
      </c>
      <c r="C217" t="s">
        <v>329</v>
      </c>
      <c r="D217" t="s">
        <v>4193</v>
      </c>
      <c r="E217" s="6">
        <v>45399</v>
      </c>
      <c r="F217" t="s">
        <v>4192</v>
      </c>
      <c r="G217" t="s">
        <v>4191</v>
      </c>
      <c r="H217" t="s">
        <v>4190</v>
      </c>
      <c r="I217">
        <v>5.35</v>
      </c>
      <c r="J217">
        <v>258</v>
      </c>
    </row>
    <row r="218" spans="1:10" x14ac:dyDescent="0.2">
      <c r="A218">
        <v>217</v>
      </c>
      <c r="B218" t="s">
        <v>4189</v>
      </c>
      <c r="C218" t="s">
        <v>4188</v>
      </c>
      <c r="D218" t="s">
        <v>4187</v>
      </c>
      <c r="E218" s="6">
        <v>45400</v>
      </c>
      <c r="F218" t="s">
        <v>4186</v>
      </c>
      <c r="G218" t="s">
        <v>4185</v>
      </c>
      <c r="H218" t="s">
        <v>4184</v>
      </c>
      <c r="I218">
        <v>8.3000000000000007</v>
      </c>
      <c r="J218">
        <v>835</v>
      </c>
    </row>
    <row r="219" spans="1:10" x14ac:dyDescent="0.2">
      <c r="A219">
        <v>218</v>
      </c>
      <c r="B219" t="s">
        <v>1532</v>
      </c>
      <c r="C219" t="s">
        <v>1175</v>
      </c>
      <c r="D219" t="s">
        <v>4183</v>
      </c>
      <c r="E219" s="6">
        <v>45401</v>
      </c>
      <c r="F219" t="s">
        <v>4182</v>
      </c>
      <c r="G219" t="s">
        <v>4181</v>
      </c>
      <c r="H219" t="s">
        <v>4180</v>
      </c>
      <c r="I219">
        <v>8.06</v>
      </c>
      <c r="J219">
        <v>748</v>
      </c>
    </row>
    <row r="220" spans="1:10" x14ac:dyDescent="0.2">
      <c r="A220">
        <v>219</v>
      </c>
      <c r="B220" t="s">
        <v>1870</v>
      </c>
      <c r="C220" t="s">
        <v>4121</v>
      </c>
      <c r="D220" t="s">
        <v>4179</v>
      </c>
      <c r="E220" s="6">
        <v>45404</v>
      </c>
      <c r="F220" t="s">
        <v>4178</v>
      </c>
      <c r="G220" t="s">
        <v>4177</v>
      </c>
      <c r="H220" t="s">
        <v>4176</v>
      </c>
      <c r="I220">
        <v>9.07</v>
      </c>
      <c r="J220">
        <v>218</v>
      </c>
    </row>
    <row r="221" spans="1:10" x14ac:dyDescent="0.2">
      <c r="A221">
        <v>220</v>
      </c>
      <c r="B221" t="s">
        <v>3225</v>
      </c>
      <c r="C221" t="s">
        <v>65</v>
      </c>
      <c r="D221" t="s">
        <v>4175</v>
      </c>
      <c r="E221" s="6">
        <v>45405</v>
      </c>
      <c r="F221" t="s">
        <v>4174</v>
      </c>
      <c r="G221" t="s">
        <v>4173</v>
      </c>
      <c r="H221" t="s">
        <v>3150</v>
      </c>
      <c r="I221">
        <v>6.37</v>
      </c>
      <c r="J221">
        <v>33</v>
      </c>
    </row>
    <row r="222" spans="1:10" x14ac:dyDescent="0.2">
      <c r="A222">
        <v>221</v>
      </c>
      <c r="B222" t="s">
        <v>4172</v>
      </c>
      <c r="C222" t="s">
        <v>8</v>
      </c>
      <c r="D222" t="s">
        <v>4171</v>
      </c>
      <c r="E222" s="6">
        <v>45406</v>
      </c>
      <c r="F222" t="s">
        <v>4170</v>
      </c>
      <c r="G222" t="s">
        <v>4169</v>
      </c>
      <c r="H222" t="s">
        <v>4168</v>
      </c>
      <c r="I222">
        <v>9.98</v>
      </c>
      <c r="J222">
        <v>585</v>
      </c>
    </row>
    <row r="223" spans="1:10" x14ac:dyDescent="0.2">
      <c r="A223">
        <v>222</v>
      </c>
      <c r="B223" t="s">
        <v>2942</v>
      </c>
      <c r="C223" t="s">
        <v>736</v>
      </c>
      <c r="D223" t="s">
        <v>4167</v>
      </c>
      <c r="E223" s="6">
        <v>45407</v>
      </c>
      <c r="F223" t="s">
        <v>4166</v>
      </c>
      <c r="G223" t="s">
        <v>4165</v>
      </c>
      <c r="H223" t="s">
        <v>4164</v>
      </c>
      <c r="I223">
        <v>6.55</v>
      </c>
      <c r="J223">
        <v>719</v>
      </c>
    </row>
    <row r="224" spans="1:10" x14ac:dyDescent="0.2">
      <c r="A224">
        <v>223</v>
      </c>
      <c r="B224" t="s">
        <v>30</v>
      </c>
      <c r="C224" t="s">
        <v>2785</v>
      </c>
      <c r="D224" t="s">
        <v>4163</v>
      </c>
      <c r="E224" s="6">
        <v>45408</v>
      </c>
      <c r="F224" t="s">
        <v>4162</v>
      </c>
      <c r="G224" t="s">
        <v>4161</v>
      </c>
      <c r="H224" t="s">
        <v>4160</v>
      </c>
      <c r="I224">
        <v>8.32</v>
      </c>
      <c r="J224">
        <v>330</v>
      </c>
    </row>
    <row r="225" spans="1:10" x14ac:dyDescent="0.2">
      <c r="A225">
        <v>224</v>
      </c>
      <c r="B225" t="s">
        <v>1198</v>
      </c>
      <c r="C225" t="s">
        <v>341</v>
      </c>
      <c r="D225" t="s">
        <v>4159</v>
      </c>
      <c r="E225" s="6">
        <v>45411</v>
      </c>
      <c r="F225" t="s">
        <v>4158</v>
      </c>
      <c r="G225" t="s">
        <v>4157</v>
      </c>
      <c r="H225" t="s">
        <v>4156</v>
      </c>
      <c r="I225">
        <v>5.28</v>
      </c>
      <c r="J225">
        <v>728</v>
      </c>
    </row>
    <row r="226" spans="1:10" x14ac:dyDescent="0.2">
      <c r="A226">
        <v>225</v>
      </c>
      <c r="B226" t="s">
        <v>1318</v>
      </c>
      <c r="C226" t="s">
        <v>191</v>
      </c>
      <c r="D226" t="s">
        <v>4155</v>
      </c>
      <c r="E226" s="6">
        <v>45412</v>
      </c>
      <c r="F226" t="s">
        <v>4154</v>
      </c>
      <c r="G226" t="s">
        <v>4153</v>
      </c>
      <c r="H226" t="s">
        <v>3179</v>
      </c>
      <c r="I226">
        <v>9.23</v>
      </c>
      <c r="J226">
        <v>778</v>
      </c>
    </row>
    <row r="227" spans="1:10" x14ac:dyDescent="0.2">
      <c r="A227">
        <v>226</v>
      </c>
      <c r="B227" t="s">
        <v>4008</v>
      </c>
      <c r="C227" t="s">
        <v>2401</v>
      </c>
      <c r="D227" t="s">
        <v>4152</v>
      </c>
      <c r="E227" s="6">
        <v>45413</v>
      </c>
      <c r="F227" t="s">
        <v>4151</v>
      </c>
      <c r="G227" t="s">
        <v>4150</v>
      </c>
      <c r="H227" t="s">
        <v>4149</v>
      </c>
      <c r="I227">
        <v>6.66</v>
      </c>
      <c r="J227">
        <v>27</v>
      </c>
    </row>
    <row r="228" spans="1:10" x14ac:dyDescent="0.2">
      <c r="A228">
        <v>227</v>
      </c>
      <c r="B228" t="s">
        <v>1016</v>
      </c>
      <c r="C228" t="s">
        <v>2875</v>
      </c>
      <c r="D228" t="s">
        <v>4148</v>
      </c>
      <c r="E228" s="6">
        <v>45414</v>
      </c>
      <c r="F228" t="s">
        <v>4147</v>
      </c>
      <c r="G228" t="s">
        <v>4146</v>
      </c>
      <c r="H228" t="s">
        <v>4145</v>
      </c>
      <c r="I228">
        <v>8.7899999999999991</v>
      </c>
      <c r="J228">
        <v>209</v>
      </c>
    </row>
    <row r="229" spans="1:10" x14ac:dyDescent="0.2">
      <c r="A229">
        <v>228</v>
      </c>
      <c r="B229" t="s">
        <v>4144</v>
      </c>
      <c r="C229" t="s">
        <v>550</v>
      </c>
      <c r="D229" t="s">
        <v>4143</v>
      </c>
      <c r="E229" s="6">
        <v>45415</v>
      </c>
      <c r="F229" t="s">
        <v>2038</v>
      </c>
      <c r="G229" t="s">
        <v>4142</v>
      </c>
      <c r="H229" t="s">
        <v>4141</v>
      </c>
      <c r="I229">
        <v>7.69</v>
      </c>
      <c r="J229">
        <v>649</v>
      </c>
    </row>
    <row r="230" spans="1:10" x14ac:dyDescent="0.2">
      <c r="A230">
        <v>229</v>
      </c>
      <c r="B230" t="s">
        <v>4140</v>
      </c>
      <c r="C230" t="s">
        <v>4139</v>
      </c>
      <c r="D230" t="s">
        <v>4138</v>
      </c>
      <c r="E230" s="6">
        <v>45418</v>
      </c>
      <c r="F230" t="s">
        <v>4137</v>
      </c>
      <c r="G230" t="s">
        <v>4136</v>
      </c>
      <c r="H230" t="s">
        <v>4135</v>
      </c>
      <c r="I230">
        <v>8.81</v>
      </c>
      <c r="J230">
        <v>144</v>
      </c>
    </row>
    <row r="231" spans="1:10" x14ac:dyDescent="0.2">
      <c r="A231">
        <v>230</v>
      </c>
      <c r="B231" t="s">
        <v>4134</v>
      </c>
      <c r="C231" t="s">
        <v>861</v>
      </c>
      <c r="D231" t="s">
        <v>4133</v>
      </c>
      <c r="E231" s="6">
        <v>45419</v>
      </c>
      <c r="F231" t="s">
        <v>1659</v>
      </c>
      <c r="G231" t="s">
        <v>4132</v>
      </c>
      <c r="H231" t="s">
        <v>4131</v>
      </c>
      <c r="I231">
        <v>7.4</v>
      </c>
      <c r="J231">
        <v>771</v>
      </c>
    </row>
    <row r="232" spans="1:10" x14ac:dyDescent="0.2">
      <c r="A232">
        <v>231</v>
      </c>
      <c r="B232" t="s">
        <v>2363</v>
      </c>
      <c r="C232" t="s">
        <v>4130</v>
      </c>
      <c r="D232" t="s">
        <v>4129</v>
      </c>
      <c r="E232" s="6">
        <v>45420</v>
      </c>
      <c r="F232" t="s">
        <v>4128</v>
      </c>
      <c r="G232" t="s">
        <v>4127</v>
      </c>
      <c r="H232" t="s">
        <v>4126</v>
      </c>
      <c r="I232">
        <v>7.59</v>
      </c>
      <c r="J232">
        <v>233</v>
      </c>
    </row>
    <row r="233" spans="1:10" x14ac:dyDescent="0.2">
      <c r="A233">
        <v>232</v>
      </c>
      <c r="B233" t="s">
        <v>431</v>
      </c>
      <c r="C233" t="s">
        <v>4125</v>
      </c>
      <c r="D233" t="s">
        <v>4124</v>
      </c>
      <c r="E233" s="6">
        <v>45421</v>
      </c>
      <c r="F233" t="s">
        <v>3993</v>
      </c>
      <c r="G233" t="s">
        <v>4123</v>
      </c>
      <c r="H233" t="s">
        <v>4122</v>
      </c>
      <c r="I233">
        <v>7.58</v>
      </c>
      <c r="J233">
        <v>279</v>
      </c>
    </row>
    <row r="234" spans="1:10" x14ac:dyDescent="0.2">
      <c r="A234">
        <v>233</v>
      </c>
      <c r="B234" t="s">
        <v>436</v>
      </c>
      <c r="C234" t="s">
        <v>4121</v>
      </c>
      <c r="D234" t="s">
        <v>4120</v>
      </c>
      <c r="E234" s="6">
        <v>45422</v>
      </c>
      <c r="F234" t="s">
        <v>4119</v>
      </c>
      <c r="G234" t="s">
        <v>4118</v>
      </c>
      <c r="H234" t="s">
        <v>4117</v>
      </c>
      <c r="I234">
        <v>9.15</v>
      </c>
      <c r="J234">
        <v>317</v>
      </c>
    </row>
    <row r="235" spans="1:10" x14ac:dyDescent="0.2">
      <c r="A235">
        <v>234</v>
      </c>
      <c r="B235" t="s">
        <v>2886</v>
      </c>
      <c r="C235" t="s">
        <v>2834</v>
      </c>
      <c r="D235" t="s">
        <v>4116</v>
      </c>
      <c r="E235" s="6">
        <v>45425</v>
      </c>
      <c r="F235" t="s">
        <v>4115</v>
      </c>
      <c r="G235" t="s">
        <v>4114</v>
      </c>
      <c r="H235" t="s">
        <v>4113</v>
      </c>
      <c r="I235">
        <v>7.31</v>
      </c>
      <c r="J235">
        <v>511</v>
      </c>
    </row>
    <row r="236" spans="1:10" x14ac:dyDescent="0.2">
      <c r="A236">
        <v>235</v>
      </c>
      <c r="B236" t="s">
        <v>1804</v>
      </c>
      <c r="C236" t="s">
        <v>3069</v>
      </c>
      <c r="D236" t="s">
        <v>4112</v>
      </c>
      <c r="E236" s="6">
        <v>45426</v>
      </c>
      <c r="F236" t="s">
        <v>4111</v>
      </c>
      <c r="G236" t="s">
        <v>4110</v>
      </c>
      <c r="H236" t="s">
        <v>4109</v>
      </c>
      <c r="I236">
        <v>7.57</v>
      </c>
      <c r="J236">
        <v>121</v>
      </c>
    </row>
    <row r="237" spans="1:10" x14ac:dyDescent="0.2">
      <c r="A237">
        <v>236</v>
      </c>
      <c r="B237" t="s">
        <v>4108</v>
      </c>
      <c r="C237" t="s">
        <v>976</v>
      </c>
      <c r="D237" t="s">
        <v>4107</v>
      </c>
      <c r="E237" s="6">
        <v>45427</v>
      </c>
      <c r="F237" t="s">
        <v>4106</v>
      </c>
      <c r="G237" t="s">
        <v>4105</v>
      </c>
      <c r="H237" t="s">
        <v>4104</v>
      </c>
      <c r="I237">
        <v>8.68</v>
      </c>
      <c r="J237">
        <v>501</v>
      </c>
    </row>
    <row r="238" spans="1:10" x14ac:dyDescent="0.2">
      <c r="A238">
        <v>237</v>
      </c>
      <c r="B238" t="s">
        <v>874</v>
      </c>
      <c r="C238" t="s">
        <v>4103</v>
      </c>
      <c r="D238" t="s">
        <v>4102</v>
      </c>
      <c r="E238" s="6">
        <v>45428</v>
      </c>
      <c r="F238" t="s">
        <v>4101</v>
      </c>
      <c r="G238" t="s">
        <v>4100</v>
      </c>
      <c r="H238" t="s">
        <v>4099</v>
      </c>
      <c r="I238">
        <v>7.94</v>
      </c>
      <c r="J238">
        <v>194</v>
      </c>
    </row>
    <row r="239" spans="1:10" x14ac:dyDescent="0.2">
      <c r="A239">
        <v>238</v>
      </c>
      <c r="B239" t="s">
        <v>2823</v>
      </c>
      <c r="C239" t="s">
        <v>1416</v>
      </c>
      <c r="D239" t="s">
        <v>4098</v>
      </c>
      <c r="E239" s="6">
        <v>45429</v>
      </c>
      <c r="F239" t="s">
        <v>4097</v>
      </c>
      <c r="G239" t="s">
        <v>4096</v>
      </c>
      <c r="H239" t="s">
        <v>1086</v>
      </c>
      <c r="I239">
        <v>8.34</v>
      </c>
      <c r="J239">
        <v>43</v>
      </c>
    </row>
    <row r="240" spans="1:10" x14ac:dyDescent="0.2">
      <c r="A240">
        <v>239</v>
      </c>
      <c r="B240" t="s">
        <v>4095</v>
      </c>
      <c r="C240" t="s">
        <v>918</v>
      </c>
      <c r="D240" t="s">
        <v>4094</v>
      </c>
      <c r="E240" s="6">
        <v>45432</v>
      </c>
      <c r="F240" t="s">
        <v>4093</v>
      </c>
      <c r="G240" t="s">
        <v>4092</v>
      </c>
      <c r="H240" t="s">
        <v>4091</v>
      </c>
      <c r="I240">
        <v>7.22</v>
      </c>
      <c r="J240">
        <v>902</v>
      </c>
    </row>
    <row r="241" spans="1:10" x14ac:dyDescent="0.2">
      <c r="A241">
        <v>240</v>
      </c>
      <c r="B241" t="s">
        <v>4090</v>
      </c>
      <c r="C241" t="s">
        <v>4089</v>
      </c>
      <c r="D241" t="s">
        <v>4088</v>
      </c>
      <c r="E241" s="6">
        <v>45433</v>
      </c>
      <c r="F241" t="s">
        <v>4087</v>
      </c>
      <c r="G241" t="s">
        <v>4086</v>
      </c>
      <c r="H241" t="s">
        <v>4085</v>
      </c>
      <c r="I241">
        <v>9.98</v>
      </c>
      <c r="J241">
        <v>569</v>
      </c>
    </row>
    <row r="242" spans="1:10" x14ac:dyDescent="0.2">
      <c r="A242">
        <v>241</v>
      </c>
      <c r="B242" t="s">
        <v>276</v>
      </c>
      <c r="C242" t="s">
        <v>620</v>
      </c>
      <c r="D242" t="s">
        <v>4084</v>
      </c>
      <c r="E242" s="6">
        <v>45434</v>
      </c>
      <c r="F242" t="s">
        <v>4083</v>
      </c>
      <c r="G242" t="s">
        <v>4082</v>
      </c>
      <c r="H242" t="s">
        <v>4081</v>
      </c>
      <c r="I242">
        <v>5.32</v>
      </c>
      <c r="J242">
        <v>728</v>
      </c>
    </row>
    <row r="243" spans="1:10" x14ac:dyDescent="0.2">
      <c r="A243">
        <v>242</v>
      </c>
      <c r="B243" t="s">
        <v>2238</v>
      </c>
      <c r="C243" t="s">
        <v>4080</v>
      </c>
      <c r="D243" t="s">
        <v>4079</v>
      </c>
      <c r="E243" s="6">
        <v>45435</v>
      </c>
      <c r="F243" t="s">
        <v>4078</v>
      </c>
      <c r="G243" t="s">
        <v>4077</v>
      </c>
      <c r="H243" t="s">
        <v>4076</v>
      </c>
      <c r="I243">
        <v>5.23</v>
      </c>
      <c r="J243">
        <v>568</v>
      </c>
    </row>
    <row r="244" spans="1:10" x14ac:dyDescent="0.2">
      <c r="A244">
        <v>243</v>
      </c>
      <c r="B244" t="s">
        <v>258</v>
      </c>
      <c r="C244" t="s">
        <v>748</v>
      </c>
      <c r="D244" t="s">
        <v>4075</v>
      </c>
      <c r="E244" s="6">
        <v>45436</v>
      </c>
      <c r="F244" t="s">
        <v>4074</v>
      </c>
      <c r="G244" t="s">
        <v>4073</v>
      </c>
      <c r="H244" t="s">
        <v>4072</v>
      </c>
      <c r="I244">
        <v>5.88</v>
      </c>
      <c r="J244">
        <v>651</v>
      </c>
    </row>
    <row r="245" spans="1:10" x14ac:dyDescent="0.2">
      <c r="A245">
        <v>244</v>
      </c>
      <c r="B245" t="s">
        <v>4071</v>
      </c>
      <c r="C245" t="s">
        <v>3314</v>
      </c>
      <c r="D245" t="s">
        <v>4070</v>
      </c>
      <c r="E245" s="6">
        <v>45439</v>
      </c>
      <c r="F245" t="s">
        <v>4069</v>
      </c>
      <c r="G245" t="s">
        <v>4068</v>
      </c>
      <c r="H245" t="s">
        <v>2429</v>
      </c>
      <c r="I245">
        <v>5.08</v>
      </c>
      <c r="J245">
        <v>188</v>
      </c>
    </row>
    <row r="246" spans="1:10" x14ac:dyDescent="0.2">
      <c r="A246">
        <v>245</v>
      </c>
      <c r="B246" t="s">
        <v>862</v>
      </c>
      <c r="C246" t="s">
        <v>3069</v>
      </c>
      <c r="D246" t="s">
        <v>4067</v>
      </c>
      <c r="E246" s="6">
        <v>45440</v>
      </c>
      <c r="F246" t="s">
        <v>4066</v>
      </c>
      <c r="G246" t="s">
        <v>4065</v>
      </c>
      <c r="H246" t="s">
        <v>4064</v>
      </c>
      <c r="I246">
        <v>7.37</v>
      </c>
      <c r="J246">
        <v>717</v>
      </c>
    </row>
    <row r="247" spans="1:10" x14ac:dyDescent="0.2">
      <c r="A247">
        <v>246</v>
      </c>
      <c r="B247" t="s">
        <v>4063</v>
      </c>
      <c r="C247" t="s">
        <v>4062</v>
      </c>
      <c r="D247" t="s">
        <v>4061</v>
      </c>
      <c r="E247" s="6">
        <v>45441</v>
      </c>
      <c r="F247" t="s">
        <v>4060</v>
      </c>
      <c r="G247" t="s">
        <v>4059</v>
      </c>
      <c r="H247" t="s">
        <v>4058</v>
      </c>
      <c r="I247">
        <v>8.1300000000000008</v>
      </c>
      <c r="J247">
        <v>723</v>
      </c>
    </row>
    <row r="248" spans="1:10" x14ac:dyDescent="0.2">
      <c r="A248">
        <v>247</v>
      </c>
      <c r="B248" t="s">
        <v>3691</v>
      </c>
      <c r="C248" t="s">
        <v>2511</v>
      </c>
      <c r="D248" t="s">
        <v>4057</v>
      </c>
      <c r="E248" s="6">
        <v>45442</v>
      </c>
      <c r="F248" t="s">
        <v>4056</v>
      </c>
      <c r="G248" t="s">
        <v>4055</v>
      </c>
      <c r="H248" t="s">
        <v>4054</v>
      </c>
      <c r="I248">
        <v>6.88</v>
      </c>
      <c r="J248">
        <v>961</v>
      </c>
    </row>
    <row r="249" spans="1:10" x14ac:dyDescent="0.2">
      <c r="A249">
        <v>248</v>
      </c>
      <c r="B249" t="s">
        <v>2283</v>
      </c>
      <c r="C249" t="s">
        <v>1404</v>
      </c>
      <c r="D249" t="s">
        <v>4053</v>
      </c>
      <c r="E249" s="6">
        <v>45443</v>
      </c>
      <c r="F249" t="s">
        <v>836</v>
      </c>
      <c r="G249" t="s">
        <v>4052</v>
      </c>
      <c r="H249" t="s">
        <v>4051</v>
      </c>
      <c r="I249">
        <v>8.5</v>
      </c>
      <c r="J249">
        <v>552</v>
      </c>
    </row>
    <row r="250" spans="1:10" x14ac:dyDescent="0.2">
      <c r="A250">
        <v>249</v>
      </c>
      <c r="B250" t="s">
        <v>2747</v>
      </c>
      <c r="C250" t="s">
        <v>4050</v>
      </c>
      <c r="D250" t="s">
        <v>4049</v>
      </c>
      <c r="E250" s="6">
        <v>45446</v>
      </c>
      <c r="F250" t="s">
        <v>4048</v>
      </c>
      <c r="G250" t="s">
        <v>4047</v>
      </c>
      <c r="H250" t="s">
        <v>4046</v>
      </c>
      <c r="I250">
        <v>5.16</v>
      </c>
      <c r="J250">
        <v>177</v>
      </c>
    </row>
    <row r="251" spans="1:10" x14ac:dyDescent="0.2">
      <c r="A251">
        <v>250</v>
      </c>
      <c r="B251" t="s">
        <v>1521</v>
      </c>
      <c r="C251" t="s">
        <v>377</v>
      </c>
      <c r="D251" t="s">
        <v>4045</v>
      </c>
      <c r="E251" s="6">
        <v>45447</v>
      </c>
      <c r="F251" t="s">
        <v>4044</v>
      </c>
      <c r="G251" t="s">
        <v>4043</v>
      </c>
      <c r="H251" t="s">
        <v>4042</v>
      </c>
      <c r="I251">
        <v>9.31</v>
      </c>
      <c r="J251">
        <v>873</v>
      </c>
    </row>
    <row r="252" spans="1:10" x14ac:dyDescent="0.2">
      <c r="A252">
        <v>251</v>
      </c>
      <c r="B252" t="s">
        <v>4041</v>
      </c>
      <c r="C252" t="s">
        <v>3714</v>
      </c>
      <c r="D252" t="s">
        <v>4040</v>
      </c>
      <c r="E252" s="6">
        <v>45448</v>
      </c>
      <c r="F252" t="s">
        <v>4039</v>
      </c>
      <c r="G252" t="s">
        <v>4038</v>
      </c>
      <c r="H252" t="s">
        <v>4037</v>
      </c>
      <c r="I252">
        <v>6.79</v>
      </c>
      <c r="J252">
        <v>933</v>
      </c>
    </row>
    <row r="253" spans="1:10" x14ac:dyDescent="0.2">
      <c r="A253">
        <v>252</v>
      </c>
      <c r="B253" t="s">
        <v>312</v>
      </c>
      <c r="C253" t="s">
        <v>191</v>
      </c>
      <c r="D253" t="s">
        <v>4036</v>
      </c>
      <c r="E253" s="6">
        <v>45449</v>
      </c>
      <c r="F253" t="s">
        <v>4035</v>
      </c>
      <c r="G253" t="s">
        <v>4034</v>
      </c>
      <c r="H253" t="s">
        <v>4033</v>
      </c>
      <c r="I253">
        <v>6.53</v>
      </c>
      <c r="J253">
        <v>408</v>
      </c>
    </row>
    <row r="254" spans="1:10" x14ac:dyDescent="0.2">
      <c r="A254">
        <v>253</v>
      </c>
      <c r="B254" t="s">
        <v>2896</v>
      </c>
      <c r="C254" t="s">
        <v>1949</v>
      </c>
      <c r="D254" t="s">
        <v>4032</v>
      </c>
      <c r="E254" s="6">
        <v>45450</v>
      </c>
      <c r="F254" t="s">
        <v>4031</v>
      </c>
      <c r="G254" t="s">
        <v>4030</v>
      </c>
      <c r="H254" t="s">
        <v>4029</v>
      </c>
      <c r="I254">
        <v>6.31</v>
      </c>
      <c r="J254">
        <v>937</v>
      </c>
    </row>
    <row r="255" spans="1:10" x14ac:dyDescent="0.2">
      <c r="A255">
        <v>254</v>
      </c>
      <c r="B255" t="s">
        <v>1188</v>
      </c>
      <c r="C255" t="s">
        <v>776</v>
      </c>
      <c r="D255" t="s">
        <v>4028</v>
      </c>
      <c r="E255" s="6">
        <v>45453</v>
      </c>
      <c r="F255" t="s">
        <v>4027</v>
      </c>
      <c r="G255" t="s">
        <v>4026</v>
      </c>
      <c r="H255" t="s">
        <v>4025</v>
      </c>
      <c r="I255">
        <v>8.09</v>
      </c>
      <c r="J255">
        <v>353</v>
      </c>
    </row>
    <row r="256" spans="1:10" x14ac:dyDescent="0.2">
      <c r="A256">
        <v>255</v>
      </c>
      <c r="B256" t="s">
        <v>1209</v>
      </c>
      <c r="C256" t="s">
        <v>4024</v>
      </c>
      <c r="D256" t="s">
        <v>4023</v>
      </c>
      <c r="E256" s="6">
        <v>45454</v>
      </c>
      <c r="F256" t="s">
        <v>4022</v>
      </c>
      <c r="G256" t="s">
        <v>4021</v>
      </c>
      <c r="H256" t="s">
        <v>4020</v>
      </c>
      <c r="I256">
        <v>6.15</v>
      </c>
      <c r="J256">
        <v>109</v>
      </c>
    </row>
    <row r="257" spans="1:10" x14ac:dyDescent="0.2">
      <c r="A257">
        <v>256</v>
      </c>
      <c r="B257" t="s">
        <v>1522</v>
      </c>
      <c r="C257" t="s">
        <v>418</v>
      </c>
      <c r="D257" t="s">
        <v>4019</v>
      </c>
      <c r="E257" s="6">
        <v>45455</v>
      </c>
      <c r="F257" t="s">
        <v>4018</v>
      </c>
      <c r="G257" t="s">
        <v>4017</v>
      </c>
      <c r="H257" t="s">
        <v>1446</v>
      </c>
      <c r="I257">
        <v>6.62</v>
      </c>
      <c r="J257">
        <v>11</v>
      </c>
    </row>
    <row r="258" spans="1:10" x14ac:dyDescent="0.2">
      <c r="A258">
        <v>257</v>
      </c>
      <c r="B258" t="s">
        <v>192</v>
      </c>
      <c r="C258" t="s">
        <v>453</v>
      </c>
      <c r="D258" t="s">
        <v>4016</v>
      </c>
      <c r="E258" s="6">
        <v>45456</v>
      </c>
      <c r="F258" t="s">
        <v>4015</v>
      </c>
      <c r="G258" t="s">
        <v>4014</v>
      </c>
      <c r="H258" t="s">
        <v>4013</v>
      </c>
      <c r="I258">
        <v>7.71</v>
      </c>
      <c r="J258">
        <v>306</v>
      </c>
    </row>
    <row r="259" spans="1:10" x14ac:dyDescent="0.2">
      <c r="A259">
        <v>258</v>
      </c>
      <c r="B259" t="s">
        <v>3108</v>
      </c>
      <c r="C259" t="s">
        <v>4012</v>
      </c>
      <c r="D259" t="s">
        <v>4011</v>
      </c>
      <c r="E259" s="6">
        <v>45457</v>
      </c>
      <c r="F259" t="s">
        <v>1659</v>
      </c>
      <c r="G259" t="s">
        <v>4010</v>
      </c>
      <c r="H259" t="s">
        <v>4009</v>
      </c>
      <c r="I259">
        <v>5.93</v>
      </c>
      <c r="J259">
        <v>694</v>
      </c>
    </row>
    <row r="260" spans="1:10" x14ac:dyDescent="0.2">
      <c r="A260">
        <v>259</v>
      </c>
      <c r="B260" t="s">
        <v>4008</v>
      </c>
      <c r="C260" t="s">
        <v>3671</v>
      </c>
      <c r="D260" t="s">
        <v>4007</v>
      </c>
      <c r="E260" s="6">
        <v>45460</v>
      </c>
      <c r="F260" t="s">
        <v>4006</v>
      </c>
      <c r="G260" t="s">
        <v>4005</v>
      </c>
      <c r="H260" t="s">
        <v>4004</v>
      </c>
      <c r="I260">
        <v>7.03</v>
      </c>
      <c r="J260">
        <v>49</v>
      </c>
    </row>
    <row r="261" spans="1:10" x14ac:dyDescent="0.2">
      <c r="A261">
        <v>260</v>
      </c>
      <c r="B261" t="s">
        <v>1597</v>
      </c>
      <c r="C261" t="s">
        <v>1153</v>
      </c>
      <c r="D261" t="s">
        <v>4003</v>
      </c>
      <c r="E261" s="6">
        <v>45461</v>
      </c>
      <c r="F261" t="s">
        <v>4002</v>
      </c>
      <c r="G261" t="s">
        <v>4001</v>
      </c>
      <c r="H261" t="s">
        <v>4000</v>
      </c>
      <c r="I261">
        <v>6.22</v>
      </c>
      <c r="J261">
        <v>193</v>
      </c>
    </row>
    <row r="262" spans="1:10" x14ac:dyDescent="0.2">
      <c r="A262">
        <v>261</v>
      </c>
      <c r="B262" t="s">
        <v>488</v>
      </c>
      <c r="C262" t="s">
        <v>3999</v>
      </c>
      <c r="D262" t="s">
        <v>3998</v>
      </c>
      <c r="E262" s="6">
        <v>45462</v>
      </c>
      <c r="F262" t="s">
        <v>3997</v>
      </c>
      <c r="G262" t="s">
        <v>3996</v>
      </c>
      <c r="H262" t="s">
        <v>3995</v>
      </c>
      <c r="I262">
        <v>9.67</v>
      </c>
      <c r="J262">
        <v>744</v>
      </c>
    </row>
    <row r="263" spans="1:10" x14ac:dyDescent="0.2">
      <c r="A263">
        <v>262</v>
      </c>
      <c r="B263" t="s">
        <v>1143</v>
      </c>
      <c r="C263" t="s">
        <v>233</v>
      </c>
      <c r="D263" t="s">
        <v>3994</v>
      </c>
      <c r="E263" s="6">
        <v>45463</v>
      </c>
      <c r="F263" t="s">
        <v>3993</v>
      </c>
      <c r="G263" t="s">
        <v>3992</v>
      </c>
      <c r="H263" t="s">
        <v>3991</v>
      </c>
      <c r="I263">
        <v>7.02</v>
      </c>
      <c r="J263">
        <v>507</v>
      </c>
    </row>
    <row r="264" spans="1:10" x14ac:dyDescent="0.2">
      <c r="A264">
        <v>263</v>
      </c>
      <c r="B264" t="s">
        <v>228</v>
      </c>
      <c r="C264" t="s">
        <v>499</v>
      </c>
      <c r="D264" t="s">
        <v>3990</v>
      </c>
      <c r="E264" s="6">
        <v>45464</v>
      </c>
      <c r="F264" t="s">
        <v>3989</v>
      </c>
      <c r="G264" t="s">
        <v>3988</v>
      </c>
      <c r="H264" t="s">
        <v>3987</v>
      </c>
      <c r="I264">
        <v>6.95</v>
      </c>
      <c r="J264">
        <v>949</v>
      </c>
    </row>
    <row r="265" spans="1:10" x14ac:dyDescent="0.2">
      <c r="A265">
        <v>264</v>
      </c>
      <c r="B265" t="s">
        <v>3986</v>
      </c>
      <c r="C265" t="s">
        <v>3985</v>
      </c>
      <c r="D265" t="s">
        <v>3984</v>
      </c>
      <c r="E265" s="6">
        <v>45467</v>
      </c>
      <c r="F265" t="s">
        <v>3983</v>
      </c>
      <c r="G265" t="s">
        <v>3982</v>
      </c>
      <c r="H265" t="s">
        <v>3981</v>
      </c>
      <c r="I265">
        <v>5.03</v>
      </c>
      <c r="J265">
        <v>149</v>
      </c>
    </row>
    <row r="266" spans="1:10" x14ac:dyDescent="0.2">
      <c r="A266">
        <v>265</v>
      </c>
      <c r="B266" t="s">
        <v>1237</v>
      </c>
      <c r="C266" t="s">
        <v>650</v>
      </c>
      <c r="D266" t="s">
        <v>3980</v>
      </c>
      <c r="E266" s="6">
        <v>45468</v>
      </c>
      <c r="F266" t="s">
        <v>3979</v>
      </c>
      <c r="G266" t="s">
        <v>3978</v>
      </c>
      <c r="H266" t="s">
        <v>3977</v>
      </c>
      <c r="I266">
        <v>9.0399999999999991</v>
      </c>
      <c r="J266">
        <v>982</v>
      </c>
    </row>
    <row r="267" spans="1:10" x14ac:dyDescent="0.2">
      <c r="A267">
        <v>266</v>
      </c>
      <c r="B267" t="s">
        <v>3976</v>
      </c>
      <c r="C267" t="s">
        <v>1779</v>
      </c>
      <c r="D267" t="s">
        <v>3975</v>
      </c>
      <c r="E267" s="6">
        <v>45469</v>
      </c>
      <c r="F267" t="s">
        <v>3974</v>
      </c>
      <c r="G267" t="s">
        <v>3973</v>
      </c>
      <c r="H267" t="s">
        <v>3972</v>
      </c>
      <c r="I267">
        <v>9.06</v>
      </c>
      <c r="J267">
        <v>558</v>
      </c>
    </row>
    <row r="268" spans="1:10" x14ac:dyDescent="0.2">
      <c r="A268">
        <v>267</v>
      </c>
      <c r="B268" t="s">
        <v>2812</v>
      </c>
      <c r="C268" t="s">
        <v>1096</v>
      </c>
      <c r="D268" t="s">
        <v>3971</v>
      </c>
      <c r="E268" s="6">
        <v>45470</v>
      </c>
      <c r="F268" t="s">
        <v>3970</v>
      </c>
      <c r="G268" t="s">
        <v>3969</v>
      </c>
      <c r="H268" t="s">
        <v>3968</v>
      </c>
      <c r="I268">
        <v>9.59</v>
      </c>
      <c r="J268">
        <v>572</v>
      </c>
    </row>
    <row r="269" spans="1:10" x14ac:dyDescent="0.2">
      <c r="A269">
        <v>268</v>
      </c>
      <c r="B269" t="s">
        <v>3168</v>
      </c>
      <c r="C269" t="s">
        <v>1416</v>
      </c>
      <c r="D269" t="s">
        <v>3967</v>
      </c>
      <c r="E269" s="6">
        <v>45471</v>
      </c>
      <c r="F269" t="s">
        <v>3966</v>
      </c>
      <c r="G269" t="s">
        <v>3965</v>
      </c>
      <c r="H269" t="s">
        <v>3964</v>
      </c>
      <c r="I269">
        <v>7.26</v>
      </c>
      <c r="J269">
        <v>192</v>
      </c>
    </row>
    <row r="270" spans="1:10" x14ac:dyDescent="0.2">
      <c r="A270">
        <v>269</v>
      </c>
      <c r="B270" t="s">
        <v>1911</v>
      </c>
      <c r="C270" t="s">
        <v>2935</v>
      </c>
      <c r="D270" t="s">
        <v>3963</v>
      </c>
      <c r="E270" s="6">
        <v>45474</v>
      </c>
      <c r="F270" t="s">
        <v>3962</v>
      </c>
      <c r="G270" t="s">
        <v>3961</v>
      </c>
      <c r="H270" t="s">
        <v>3169</v>
      </c>
      <c r="I270">
        <v>5.55</v>
      </c>
      <c r="J270">
        <v>850</v>
      </c>
    </row>
    <row r="271" spans="1:10" x14ac:dyDescent="0.2">
      <c r="A271">
        <v>270</v>
      </c>
      <c r="B271" t="s">
        <v>3061</v>
      </c>
      <c r="C271" t="s">
        <v>776</v>
      </c>
      <c r="D271" t="s">
        <v>3960</v>
      </c>
      <c r="E271" s="6">
        <v>45475</v>
      </c>
      <c r="F271" t="s">
        <v>3959</v>
      </c>
      <c r="G271" t="s">
        <v>3958</v>
      </c>
      <c r="H271" t="s">
        <v>3957</v>
      </c>
      <c r="I271">
        <v>5.75</v>
      </c>
      <c r="J271">
        <v>866</v>
      </c>
    </row>
    <row r="272" spans="1:10" x14ac:dyDescent="0.2">
      <c r="A272">
        <v>271</v>
      </c>
      <c r="B272" t="s">
        <v>3956</v>
      </c>
      <c r="C272" t="s">
        <v>1350</v>
      </c>
      <c r="D272" t="s">
        <v>3955</v>
      </c>
      <c r="E272" s="6">
        <v>45476</v>
      </c>
      <c r="F272" t="s">
        <v>3954</v>
      </c>
      <c r="G272" t="s">
        <v>3953</v>
      </c>
      <c r="H272" t="s">
        <v>3952</v>
      </c>
      <c r="I272">
        <v>7.23</v>
      </c>
      <c r="J272">
        <v>203</v>
      </c>
    </row>
    <row r="273" spans="1:10" x14ac:dyDescent="0.2">
      <c r="A273">
        <v>272</v>
      </c>
      <c r="B273" t="s">
        <v>1044</v>
      </c>
      <c r="C273" t="s">
        <v>16</v>
      </c>
      <c r="D273" t="s">
        <v>3951</v>
      </c>
      <c r="E273" s="6">
        <v>45477</v>
      </c>
      <c r="F273" t="s">
        <v>3950</v>
      </c>
      <c r="G273" t="s">
        <v>3949</v>
      </c>
      <c r="H273" t="s">
        <v>1374</v>
      </c>
      <c r="I273">
        <v>5.96</v>
      </c>
      <c r="J273">
        <v>227</v>
      </c>
    </row>
    <row r="274" spans="1:10" x14ac:dyDescent="0.2">
      <c r="A274">
        <v>273</v>
      </c>
      <c r="B274" t="s">
        <v>615</v>
      </c>
      <c r="C274" t="s">
        <v>3630</v>
      </c>
      <c r="D274" t="s">
        <v>3948</v>
      </c>
      <c r="E274" s="6">
        <v>45478</v>
      </c>
      <c r="F274" t="s">
        <v>3947</v>
      </c>
      <c r="G274" t="s">
        <v>3946</v>
      </c>
      <c r="H274" t="s">
        <v>3534</v>
      </c>
      <c r="I274">
        <v>7.94</v>
      </c>
      <c r="J274">
        <v>181</v>
      </c>
    </row>
    <row r="275" spans="1:10" x14ac:dyDescent="0.2">
      <c r="A275">
        <v>274</v>
      </c>
      <c r="B275" t="s">
        <v>3945</v>
      </c>
      <c r="C275" t="s">
        <v>994</v>
      </c>
      <c r="D275" t="s">
        <v>3944</v>
      </c>
      <c r="E275" s="6">
        <v>45481</v>
      </c>
      <c r="F275" t="s">
        <v>3943</v>
      </c>
      <c r="G275" t="s">
        <v>3942</v>
      </c>
      <c r="H275" t="s">
        <v>3941</v>
      </c>
      <c r="I275">
        <v>8.7200000000000006</v>
      </c>
      <c r="J275">
        <v>63</v>
      </c>
    </row>
    <row r="276" spans="1:10" x14ac:dyDescent="0.2">
      <c r="A276">
        <v>275</v>
      </c>
      <c r="B276" t="s">
        <v>3940</v>
      </c>
      <c r="C276" t="s">
        <v>1689</v>
      </c>
      <c r="D276" t="s">
        <v>3939</v>
      </c>
      <c r="E276" s="6">
        <v>45482</v>
      </c>
      <c r="F276" t="s">
        <v>3938</v>
      </c>
      <c r="G276" t="s">
        <v>3937</v>
      </c>
      <c r="H276" t="s">
        <v>3936</v>
      </c>
      <c r="I276">
        <v>7.6</v>
      </c>
      <c r="J276">
        <v>953</v>
      </c>
    </row>
    <row r="277" spans="1:10" x14ac:dyDescent="0.2">
      <c r="A277">
        <v>276</v>
      </c>
      <c r="B277" t="s">
        <v>795</v>
      </c>
      <c r="C277" t="s">
        <v>16</v>
      </c>
      <c r="D277" t="s">
        <v>3935</v>
      </c>
      <c r="E277" s="6">
        <v>45483</v>
      </c>
      <c r="F277" t="s">
        <v>3934</v>
      </c>
      <c r="G277" t="s">
        <v>3933</v>
      </c>
      <c r="H277" t="s">
        <v>3932</v>
      </c>
      <c r="I277">
        <v>5.6</v>
      </c>
      <c r="J277">
        <v>29</v>
      </c>
    </row>
    <row r="278" spans="1:10" x14ac:dyDescent="0.2">
      <c r="A278">
        <v>277</v>
      </c>
      <c r="B278" t="s">
        <v>3715</v>
      </c>
      <c r="C278" t="s">
        <v>2870</v>
      </c>
      <c r="D278" t="s">
        <v>3931</v>
      </c>
      <c r="E278" s="6">
        <v>45484</v>
      </c>
      <c r="F278" t="s">
        <v>2011</v>
      </c>
      <c r="G278" t="s">
        <v>3930</v>
      </c>
      <c r="H278" t="s">
        <v>3929</v>
      </c>
      <c r="I278">
        <v>5.53</v>
      </c>
      <c r="J278">
        <v>490</v>
      </c>
    </row>
    <row r="279" spans="1:10" x14ac:dyDescent="0.2">
      <c r="A279">
        <v>278</v>
      </c>
      <c r="B279" t="s">
        <v>3444</v>
      </c>
      <c r="C279" t="s">
        <v>3928</v>
      </c>
      <c r="D279" t="s">
        <v>3927</v>
      </c>
      <c r="E279" s="6">
        <v>45485</v>
      </c>
      <c r="F279" t="s">
        <v>3926</v>
      </c>
      <c r="G279" t="s">
        <v>3925</v>
      </c>
      <c r="H279" t="s">
        <v>3924</v>
      </c>
      <c r="I279">
        <v>8.61</v>
      </c>
      <c r="J279">
        <v>215</v>
      </c>
    </row>
    <row r="280" spans="1:10" x14ac:dyDescent="0.2">
      <c r="A280">
        <v>279</v>
      </c>
      <c r="B280" t="s">
        <v>1356</v>
      </c>
      <c r="C280" t="s">
        <v>1049</v>
      </c>
      <c r="D280" t="s">
        <v>3923</v>
      </c>
      <c r="E280" s="6">
        <v>45488</v>
      </c>
      <c r="F280" t="s">
        <v>3922</v>
      </c>
      <c r="G280" t="s">
        <v>3921</v>
      </c>
      <c r="H280" t="s">
        <v>3920</v>
      </c>
      <c r="I280">
        <v>9.48</v>
      </c>
      <c r="J280">
        <v>426</v>
      </c>
    </row>
    <row r="281" spans="1:10" x14ac:dyDescent="0.2">
      <c r="A281">
        <v>280</v>
      </c>
      <c r="B281" t="s">
        <v>3919</v>
      </c>
      <c r="C281" t="s">
        <v>3236</v>
      </c>
      <c r="D281" t="s">
        <v>3918</v>
      </c>
      <c r="E281" s="6">
        <v>45489</v>
      </c>
      <c r="F281" t="s">
        <v>3917</v>
      </c>
      <c r="G281" t="s">
        <v>3916</v>
      </c>
      <c r="H281" t="s">
        <v>3915</v>
      </c>
      <c r="I281">
        <v>6.66</v>
      </c>
      <c r="J281">
        <v>894</v>
      </c>
    </row>
    <row r="282" spans="1:10" x14ac:dyDescent="0.2">
      <c r="A282">
        <v>281</v>
      </c>
      <c r="B282" t="s">
        <v>518</v>
      </c>
      <c r="C282" t="s">
        <v>1779</v>
      </c>
      <c r="D282" t="s">
        <v>3914</v>
      </c>
      <c r="E282" s="6">
        <v>45490</v>
      </c>
      <c r="F282" t="s">
        <v>3913</v>
      </c>
      <c r="G282" t="s">
        <v>3912</v>
      </c>
      <c r="H282" t="s">
        <v>3911</v>
      </c>
      <c r="I282">
        <v>6.1</v>
      </c>
      <c r="J282">
        <v>225</v>
      </c>
    </row>
    <row r="283" spans="1:10" x14ac:dyDescent="0.2">
      <c r="A283">
        <v>282</v>
      </c>
      <c r="B283" t="s">
        <v>3478</v>
      </c>
      <c r="C283" t="s">
        <v>209</v>
      </c>
      <c r="D283" t="s">
        <v>3910</v>
      </c>
      <c r="E283" s="6">
        <v>45491</v>
      </c>
      <c r="F283" t="s">
        <v>3909</v>
      </c>
      <c r="G283" t="s">
        <v>3908</v>
      </c>
      <c r="H283" t="s">
        <v>3907</v>
      </c>
      <c r="I283">
        <v>9.59</v>
      </c>
      <c r="J283">
        <v>882</v>
      </c>
    </row>
    <row r="284" spans="1:10" x14ac:dyDescent="0.2">
      <c r="A284">
        <v>283</v>
      </c>
      <c r="B284" t="s">
        <v>222</v>
      </c>
      <c r="C284" t="s">
        <v>3906</v>
      </c>
      <c r="D284" t="s">
        <v>3905</v>
      </c>
      <c r="E284" s="6">
        <v>45492</v>
      </c>
      <c r="F284" t="s">
        <v>3904</v>
      </c>
      <c r="G284" t="s">
        <v>3903</v>
      </c>
      <c r="H284" t="s">
        <v>3902</v>
      </c>
      <c r="I284">
        <v>8.7200000000000006</v>
      </c>
      <c r="J284">
        <v>98</v>
      </c>
    </row>
    <row r="285" spans="1:10" x14ac:dyDescent="0.2">
      <c r="A285">
        <v>284</v>
      </c>
      <c r="B285" t="s">
        <v>669</v>
      </c>
      <c r="C285" t="s">
        <v>2870</v>
      </c>
      <c r="D285" t="s">
        <v>3901</v>
      </c>
      <c r="E285" s="6">
        <v>45495</v>
      </c>
      <c r="F285" t="s">
        <v>3900</v>
      </c>
      <c r="G285" t="s">
        <v>3899</v>
      </c>
      <c r="H285" t="s">
        <v>3898</v>
      </c>
      <c r="I285">
        <v>5.79</v>
      </c>
      <c r="J285">
        <v>312</v>
      </c>
    </row>
    <row r="286" spans="1:10" x14ac:dyDescent="0.2">
      <c r="A286">
        <v>285</v>
      </c>
      <c r="B286" t="s">
        <v>3897</v>
      </c>
      <c r="C286" t="s">
        <v>517</v>
      </c>
      <c r="D286" t="s">
        <v>3896</v>
      </c>
      <c r="E286" s="6">
        <v>45496</v>
      </c>
      <c r="F286" t="s">
        <v>3895</v>
      </c>
      <c r="G286" t="s">
        <v>3894</v>
      </c>
      <c r="H286" t="s">
        <v>1764</v>
      </c>
      <c r="I286">
        <v>8.65</v>
      </c>
      <c r="J286">
        <v>52</v>
      </c>
    </row>
    <row r="287" spans="1:10" x14ac:dyDescent="0.2">
      <c r="A287">
        <v>286</v>
      </c>
      <c r="B287" t="s">
        <v>44</v>
      </c>
      <c r="C287" t="s">
        <v>821</v>
      </c>
      <c r="D287" t="s">
        <v>3893</v>
      </c>
      <c r="E287" s="6">
        <v>45497</v>
      </c>
      <c r="F287" t="s">
        <v>3892</v>
      </c>
      <c r="G287" t="s">
        <v>3891</v>
      </c>
      <c r="H287" t="s">
        <v>3890</v>
      </c>
      <c r="I287">
        <v>9.07</v>
      </c>
      <c r="J287">
        <v>609</v>
      </c>
    </row>
    <row r="288" spans="1:10" x14ac:dyDescent="0.2">
      <c r="A288">
        <v>287</v>
      </c>
      <c r="B288" t="s">
        <v>1645</v>
      </c>
      <c r="C288" t="s">
        <v>3889</v>
      </c>
      <c r="D288" t="s">
        <v>3888</v>
      </c>
      <c r="E288" s="6">
        <v>45498</v>
      </c>
      <c r="F288" t="s">
        <v>3887</v>
      </c>
      <c r="G288" t="s">
        <v>3886</v>
      </c>
      <c r="H288" t="s">
        <v>3885</v>
      </c>
      <c r="I288">
        <v>6.38</v>
      </c>
      <c r="J288">
        <v>282</v>
      </c>
    </row>
    <row r="289" spans="1:10" x14ac:dyDescent="0.2">
      <c r="A289">
        <v>288</v>
      </c>
      <c r="B289" t="s">
        <v>3884</v>
      </c>
      <c r="C289" t="s">
        <v>3883</v>
      </c>
      <c r="D289" t="s">
        <v>3882</v>
      </c>
      <c r="E289" s="6">
        <v>45499</v>
      </c>
      <c r="F289" t="s">
        <v>3881</v>
      </c>
      <c r="G289" t="s">
        <v>3880</v>
      </c>
      <c r="H289" t="s">
        <v>3879</v>
      </c>
      <c r="I289">
        <v>8.08</v>
      </c>
      <c r="J289">
        <v>643</v>
      </c>
    </row>
    <row r="290" spans="1:10" x14ac:dyDescent="0.2">
      <c r="A290">
        <v>289</v>
      </c>
      <c r="B290" t="s">
        <v>3878</v>
      </c>
      <c r="C290" t="s">
        <v>2282</v>
      </c>
      <c r="D290" t="s">
        <v>3877</v>
      </c>
      <c r="E290" s="6">
        <v>45502</v>
      </c>
      <c r="F290" t="s">
        <v>3876</v>
      </c>
      <c r="G290" t="s">
        <v>3875</v>
      </c>
      <c r="H290" t="s">
        <v>3874</v>
      </c>
      <c r="I290">
        <v>8.9499999999999993</v>
      </c>
      <c r="J290">
        <v>23</v>
      </c>
    </row>
    <row r="291" spans="1:10" x14ac:dyDescent="0.2">
      <c r="A291">
        <v>290</v>
      </c>
      <c r="B291" t="s">
        <v>3216</v>
      </c>
      <c r="C291" t="s">
        <v>1779</v>
      </c>
      <c r="D291" t="s">
        <v>3873</v>
      </c>
      <c r="E291" s="6">
        <v>45503</v>
      </c>
      <c r="F291" t="s">
        <v>3872</v>
      </c>
      <c r="G291" t="s">
        <v>3871</v>
      </c>
      <c r="H291" t="s">
        <v>3870</v>
      </c>
      <c r="I291">
        <v>8.73</v>
      </c>
      <c r="J291">
        <v>784</v>
      </c>
    </row>
    <row r="292" spans="1:10" x14ac:dyDescent="0.2">
      <c r="A292">
        <v>291</v>
      </c>
      <c r="B292" t="s">
        <v>621</v>
      </c>
      <c r="C292" t="s">
        <v>724</v>
      </c>
      <c r="D292" t="s">
        <v>3869</v>
      </c>
      <c r="E292" s="6">
        <v>45504</v>
      </c>
      <c r="F292" t="s">
        <v>3868</v>
      </c>
      <c r="G292" t="s">
        <v>3867</v>
      </c>
      <c r="H292" t="s">
        <v>3866</v>
      </c>
      <c r="I292">
        <v>9.0399999999999991</v>
      </c>
      <c r="J292">
        <v>109</v>
      </c>
    </row>
    <row r="293" spans="1:10" x14ac:dyDescent="0.2">
      <c r="A293">
        <v>292</v>
      </c>
      <c r="B293" t="s">
        <v>477</v>
      </c>
      <c r="C293" t="s">
        <v>650</v>
      </c>
      <c r="D293" t="s">
        <v>3865</v>
      </c>
      <c r="E293" s="6">
        <v>45505</v>
      </c>
      <c r="F293" t="s">
        <v>3864</v>
      </c>
      <c r="G293" t="s">
        <v>3863</v>
      </c>
      <c r="H293" t="s">
        <v>3862</v>
      </c>
      <c r="I293">
        <v>5.2</v>
      </c>
      <c r="J293">
        <v>503</v>
      </c>
    </row>
    <row r="294" spans="1:10" x14ac:dyDescent="0.2">
      <c r="A294">
        <v>293</v>
      </c>
      <c r="B294" t="s">
        <v>1532</v>
      </c>
      <c r="C294" t="s">
        <v>2288</v>
      </c>
      <c r="D294" t="s">
        <v>3861</v>
      </c>
      <c r="E294" s="6">
        <v>45506</v>
      </c>
      <c r="F294" t="s">
        <v>3860</v>
      </c>
      <c r="G294" t="s">
        <v>3859</v>
      </c>
      <c r="H294" t="s">
        <v>3375</v>
      </c>
      <c r="I294">
        <v>6.31</v>
      </c>
      <c r="J294">
        <v>864</v>
      </c>
    </row>
    <row r="295" spans="1:10" x14ac:dyDescent="0.2">
      <c r="A295">
        <v>294</v>
      </c>
      <c r="B295" t="s">
        <v>3858</v>
      </c>
      <c r="C295" t="s">
        <v>2703</v>
      </c>
      <c r="D295" t="s">
        <v>3857</v>
      </c>
      <c r="E295" s="6">
        <v>45509</v>
      </c>
      <c r="F295" t="s">
        <v>3856</v>
      </c>
      <c r="G295" t="s">
        <v>3855</v>
      </c>
      <c r="H295" t="s">
        <v>3854</v>
      </c>
      <c r="I295">
        <v>6.52</v>
      </c>
      <c r="J295">
        <v>715</v>
      </c>
    </row>
    <row r="296" spans="1:10" x14ac:dyDescent="0.2">
      <c r="A296">
        <v>295</v>
      </c>
      <c r="B296" t="s">
        <v>3853</v>
      </c>
      <c r="C296" t="s">
        <v>1881</v>
      </c>
      <c r="D296" t="s">
        <v>3852</v>
      </c>
      <c r="E296" s="6">
        <v>45510</v>
      </c>
      <c r="F296" t="s">
        <v>3851</v>
      </c>
      <c r="G296" t="s">
        <v>3850</v>
      </c>
      <c r="H296" t="s">
        <v>3849</v>
      </c>
      <c r="I296">
        <v>8.06</v>
      </c>
      <c r="J296">
        <v>602</v>
      </c>
    </row>
    <row r="297" spans="1:10" x14ac:dyDescent="0.2">
      <c r="A297">
        <v>296</v>
      </c>
      <c r="B297" t="s">
        <v>3848</v>
      </c>
      <c r="C297" t="s">
        <v>3113</v>
      </c>
      <c r="D297" t="s">
        <v>3847</v>
      </c>
      <c r="E297" s="6">
        <v>45511</v>
      </c>
      <c r="F297" t="s">
        <v>3846</v>
      </c>
      <c r="G297" t="s">
        <v>3845</v>
      </c>
      <c r="H297" t="s">
        <v>3320</v>
      </c>
      <c r="I297">
        <v>7.99</v>
      </c>
      <c r="J297">
        <v>640</v>
      </c>
    </row>
    <row r="298" spans="1:10" x14ac:dyDescent="0.2">
      <c r="A298">
        <v>297</v>
      </c>
      <c r="B298" t="s">
        <v>3844</v>
      </c>
      <c r="C298" t="s">
        <v>1732</v>
      </c>
      <c r="D298" t="s">
        <v>3843</v>
      </c>
      <c r="E298" s="6">
        <v>45512</v>
      </c>
      <c r="F298" t="s">
        <v>3842</v>
      </c>
      <c r="G298" t="s">
        <v>3841</v>
      </c>
      <c r="H298" t="s">
        <v>3840</v>
      </c>
      <c r="I298">
        <v>8.73</v>
      </c>
      <c r="J298">
        <v>97</v>
      </c>
    </row>
    <row r="299" spans="1:10" x14ac:dyDescent="0.2">
      <c r="A299">
        <v>298</v>
      </c>
      <c r="B299" t="s">
        <v>3839</v>
      </c>
      <c r="C299" t="s">
        <v>3838</v>
      </c>
      <c r="D299" t="s">
        <v>3837</v>
      </c>
      <c r="E299" s="6">
        <v>45513</v>
      </c>
      <c r="F299" t="s">
        <v>3836</v>
      </c>
      <c r="G299" t="s">
        <v>3835</v>
      </c>
      <c r="H299" t="s">
        <v>3834</v>
      </c>
      <c r="I299">
        <v>5.19</v>
      </c>
      <c r="J299">
        <v>930</v>
      </c>
    </row>
    <row r="300" spans="1:10" x14ac:dyDescent="0.2">
      <c r="A300">
        <v>299</v>
      </c>
      <c r="B300" t="s">
        <v>3050</v>
      </c>
      <c r="C300" t="s">
        <v>3833</v>
      </c>
      <c r="D300" t="s">
        <v>3832</v>
      </c>
      <c r="E300" s="6">
        <v>45516</v>
      </c>
      <c r="F300" t="s">
        <v>3831</v>
      </c>
      <c r="G300" t="s">
        <v>3830</v>
      </c>
      <c r="H300" t="s">
        <v>3829</v>
      </c>
      <c r="I300">
        <v>6.58</v>
      </c>
      <c r="J300">
        <v>253</v>
      </c>
    </row>
    <row r="301" spans="1:10" x14ac:dyDescent="0.2">
      <c r="A301">
        <v>300</v>
      </c>
      <c r="B301" t="s">
        <v>3050</v>
      </c>
      <c r="C301" t="s">
        <v>754</v>
      </c>
      <c r="D301" t="s">
        <v>3828</v>
      </c>
      <c r="E301" s="6">
        <v>45517</v>
      </c>
      <c r="F301" t="s">
        <v>3827</v>
      </c>
      <c r="G301" t="s">
        <v>3826</v>
      </c>
      <c r="H301" t="s">
        <v>3825</v>
      </c>
      <c r="I301">
        <v>6.79</v>
      </c>
      <c r="J301">
        <v>735</v>
      </c>
    </row>
    <row r="302" spans="1:10" x14ac:dyDescent="0.2">
      <c r="A302">
        <v>301</v>
      </c>
      <c r="B302" t="s">
        <v>1838</v>
      </c>
      <c r="C302" t="s">
        <v>505</v>
      </c>
      <c r="D302" t="s">
        <v>3824</v>
      </c>
      <c r="E302" s="6">
        <v>45518</v>
      </c>
      <c r="F302" t="s">
        <v>3823</v>
      </c>
      <c r="G302" t="s">
        <v>3822</v>
      </c>
      <c r="H302" t="s">
        <v>3821</v>
      </c>
      <c r="I302">
        <v>9.34</v>
      </c>
      <c r="J302">
        <v>191</v>
      </c>
    </row>
    <row r="303" spans="1:10" x14ac:dyDescent="0.2">
      <c r="A303">
        <v>302</v>
      </c>
      <c r="B303" t="s">
        <v>3290</v>
      </c>
      <c r="C303" t="s">
        <v>3820</v>
      </c>
      <c r="D303" t="s">
        <v>3819</v>
      </c>
      <c r="E303" s="6">
        <v>45519</v>
      </c>
      <c r="F303" t="s">
        <v>3818</v>
      </c>
      <c r="G303" t="s">
        <v>3817</v>
      </c>
      <c r="H303" t="s">
        <v>3816</v>
      </c>
      <c r="I303">
        <v>8.76</v>
      </c>
      <c r="J303">
        <v>996</v>
      </c>
    </row>
    <row r="304" spans="1:10" x14ac:dyDescent="0.2">
      <c r="A304">
        <v>303</v>
      </c>
      <c r="B304" t="s">
        <v>245</v>
      </c>
      <c r="C304" t="s">
        <v>924</v>
      </c>
      <c r="D304" t="s">
        <v>3815</v>
      </c>
      <c r="E304" s="6">
        <v>45520</v>
      </c>
      <c r="F304" t="s">
        <v>3814</v>
      </c>
      <c r="G304" t="s">
        <v>3813</v>
      </c>
      <c r="H304" t="s">
        <v>3812</v>
      </c>
      <c r="I304">
        <v>7.46</v>
      </c>
      <c r="J304">
        <v>375</v>
      </c>
    </row>
    <row r="305" spans="1:10" x14ac:dyDescent="0.2">
      <c r="A305">
        <v>304</v>
      </c>
      <c r="B305" t="s">
        <v>3811</v>
      </c>
      <c r="C305" t="s">
        <v>3044</v>
      </c>
      <c r="D305" t="s">
        <v>3810</v>
      </c>
      <c r="E305" s="6">
        <v>45523</v>
      </c>
      <c r="F305" t="s">
        <v>2064</v>
      </c>
      <c r="G305" t="s">
        <v>3809</v>
      </c>
      <c r="H305" t="s">
        <v>3808</v>
      </c>
      <c r="I305">
        <v>5.82</v>
      </c>
      <c r="J305">
        <v>261</v>
      </c>
    </row>
    <row r="306" spans="1:10" x14ac:dyDescent="0.2">
      <c r="A306">
        <v>305</v>
      </c>
      <c r="B306" t="s">
        <v>1506</v>
      </c>
      <c r="C306" t="s">
        <v>191</v>
      </c>
      <c r="D306" t="s">
        <v>3807</v>
      </c>
      <c r="E306" s="6">
        <v>45524</v>
      </c>
      <c r="F306" t="s">
        <v>3806</v>
      </c>
      <c r="G306" t="s">
        <v>3805</v>
      </c>
      <c r="H306" t="s">
        <v>3804</v>
      </c>
      <c r="I306">
        <v>6.67</v>
      </c>
      <c r="J306">
        <v>702</v>
      </c>
    </row>
    <row r="307" spans="1:10" x14ac:dyDescent="0.2">
      <c r="A307">
        <v>306</v>
      </c>
      <c r="B307" t="s">
        <v>3803</v>
      </c>
      <c r="C307" t="s">
        <v>3802</v>
      </c>
      <c r="D307" t="s">
        <v>3801</v>
      </c>
      <c r="E307" s="6">
        <v>45525</v>
      </c>
      <c r="F307" t="s">
        <v>3800</v>
      </c>
      <c r="G307" t="s">
        <v>3799</v>
      </c>
      <c r="H307" t="s">
        <v>3798</v>
      </c>
      <c r="I307">
        <v>7.89</v>
      </c>
      <c r="J307">
        <v>811</v>
      </c>
    </row>
    <row r="308" spans="1:10" x14ac:dyDescent="0.2">
      <c r="A308">
        <v>307</v>
      </c>
      <c r="B308" t="s">
        <v>210</v>
      </c>
      <c r="C308" t="s">
        <v>1203</v>
      </c>
      <c r="D308" t="s">
        <v>3797</v>
      </c>
      <c r="E308" s="6">
        <v>45526</v>
      </c>
      <c r="F308" t="s">
        <v>3796</v>
      </c>
      <c r="G308" t="s">
        <v>3795</v>
      </c>
      <c r="H308" t="s">
        <v>3794</v>
      </c>
      <c r="I308">
        <v>5.62</v>
      </c>
      <c r="J308">
        <v>231</v>
      </c>
    </row>
    <row r="309" spans="1:10" x14ac:dyDescent="0.2">
      <c r="A309">
        <v>308</v>
      </c>
      <c r="B309" t="s">
        <v>586</v>
      </c>
      <c r="C309" t="s">
        <v>3793</v>
      </c>
      <c r="D309" t="s">
        <v>3792</v>
      </c>
      <c r="E309" s="6">
        <v>45527</v>
      </c>
      <c r="F309" t="s">
        <v>3791</v>
      </c>
      <c r="G309" t="s">
        <v>3790</v>
      </c>
      <c r="H309" t="s">
        <v>3789</v>
      </c>
      <c r="I309">
        <v>6.05</v>
      </c>
      <c r="J309">
        <v>378</v>
      </c>
    </row>
    <row r="310" spans="1:10" x14ac:dyDescent="0.2">
      <c r="A310">
        <v>309</v>
      </c>
      <c r="B310" t="s">
        <v>1662</v>
      </c>
      <c r="C310" t="s">
        <v>2538</v>
      </c>
      <c r="D310" t="s">
        <v>3788</v>
      </c>
      <c r="E310" s="6">
        <v>45530</v>
      </c>
      <c r="F310" t="s">
        <v>3787</v>
      </c>
      <c r="G310" t="s">
        <v>3786</v>
      </c>
      <c r="H310" t="s">
        <v>3785</v>
      </c>
      <c r="I310">
        <v>7.13</v>
      </c>
      <c r="J310">
        <v>293</v>
      </c>
    </row>
    <row r="311" spans="1:10" x14ac:dyDescent="0.2">
      <c r="A311">
        <v>310</v>
      </c>
      <c r="B311" t="s">
        <v>3784</v>
      </c>
      <c r="C311" t="s">
        <v>8</v>
      </c>
      <c r="D311" t="s">
        <v>3783</v>
      </c>
      <c r="E311" s="6">
        <v>45531</v>
      </c>
      <c r="F311" t="s">
        <v>3782</v>
      </c>
      <c r="G311" t="s">
        <v>3781</v>
      </c>
      <c r="H311" t="s">
        <v>3780</v>
      </c>
      <c r="I311">
        <v>5.0999999999999996</v>
      </c>
      <c r="J311">
        <v>651</v>
      </c>
    </row>
    <row r="312" spans="1:10" x14ac:dyDescent="0.2">
      <c r="A312">
        <v>311</v>
      </c>
      <c r="B312" t="s">
        <v>1876</v>
      </c>
      <c r="C312" t="s">
        <v>1404</v>
      </c>
      <c r="D312" t="s">
        <v>3779</v>
      </c>
      <c r="E312" s="6">
        <v>45532</v>
      </c>
      <c r="F312" t="s">
        <v>3778</v>
      </c>
      <c r="G312" t="s">
        <v>3777</v>
      </c>
      <c r="H312" t="s">
        <v>3776</v>
      </c>
      <c r="I312">
        <v>6.43</v>
      </c>
      <c r="J312">
        <v>428</v>
      </c>
    </row>
    <row r="313" spans="1:10" x14ac:dyDescent="0.2">
      <c r="A313">
        <v>312</v>
      </c>
      <c r="B313" t="s">
        <v>2408</v>
      </c>
      <c r="C313" t="s">
        <v>718</v>
      </c>
      <c r="D313" t="s">
        <v>3775</v>
      </c>
      <c r="E313" s="6">
        <v>45533</v>
      </c>
      <c r="F313" t="s">
        <v>3774</v>
      </c>
      <c r="G313" t="s">
        <v>3773</v>
      </c>
      <c r="H313" t="s">
        <v>3772</v>
      </c>
      <c r="I313">
        <v>5.49</v>
      </c>
      <c r="J313">
        <v>641</v>
      </c>
    </row>
    <row r="314" spans="1:10" x14ac:dyDescent="0.2">
      <c r="A314">
        <v>313</v>
      </c>
      <c r="B314" t="s">
        <v>3771</v>
      </c>
      <c r="C314" t="s">
        <v>1159</v>
      </c>
      <c r="D314" t="s">
        <v>3770</v>
      </c>
      <c r="E314" s="6">
        <v>45534</v>
      </c>
      <c r="F314" t="s">
        <v>3769</v>
      </c>
      <c r="G314" t="s">
        <v>3768</v>
      </c>
      <c r="H314" t="s">
        <v>3767</v>
      </c>
      <c r="I314">
        <v>6.78</v>
      </c>
      <c r="J314">
        <v>909</v>
      </c>
    </row>
    <row r="315" spans="1:10" x14ac:dyDescent="0.2">
      <c r="A315">
        <v>314</v>
      </c>
      <c r="B315" t="s">
        <v>586</v>
      </c>
      <c r="C315" t="s">
        <v>1869</v>
      </c>
      <c r="D315" t="s">
        <v>3766</v>
      </c>
      <c r="E315" s="6">
        <v>45537</v>
      </c>
      <c r="F315" t="s">
        <v>3765</v>
      </c>
      <c r="G315" t="s">
        <v>3764</v>
      </c>
      <c r="H315" t="s">
        <v>3763</v>
      </c>
      <c r="I315">
        <v>8.66</v>
      </c>
      <c r="J315">
        <v>574</v>
      </c>
    </row>
    <row r="316" spans="1:10" x14ac:dyDescent="0.2">
      <c r="A316">
        <v>315</v>
      </c>
      <c r="B316" t="s">
        <v>47</v>
      </c>
      <c r="C316" t="s">
        <v>209</v>
      </c>
      <c r="D316" t="s">
        <v>3762</v>
      </c>
      <c r="E316" s="6">
        <v>45538</v>
      </c>
      <c r="F316" t="s">
        <v>3761</v>
      </c>
      <c r="G316" t="s">
        <v>3760</v>
      </c>
      <c r="H316" t="s">
        <v>3759</v>
      </c>
      <c r="I316">
        <v>9.7799999999999994</v>
      </c>
      <c r="J316">
        <v>941</v>
      </c>
    </row>
    <row r="317" spans="1:10" x14ac:dyDescent="0.2">
      <c r="A317">
        <v>316</v>
      </c>
      <c r="B317" t="s">
        <v>3758</v>
      </c>
      <c r="C317" t="s">
        <v>988</v>
      </c>
      <c r="D317" t="s">
        <v>3757</v>
      </c>
      <c r="E317" s="6">
        <v>45539</v>
      </c>
      <c r="F317" t="s">
        <v>3756</v>
      </c>
      <c r="G317" t="s">
        <v>3755</v>
      </c>
      <c r="H317" t="s">
        <v>3754</v>
      </c>
      <c r="I317">
        <v>8.6999999999999993</v>
      </c>
      <c r="J317">
        <v>145</v>
      </c>
    </row>
    <row r="318" spans="1:10" x14ac:dyDescent="0.2">
      <c r="A318">
        <v>317</v>
      </c>
      <c r="B318" t="s">
        <v>2243</v>
      </c>
      <c r="C318" t="s">
        <v>1661</v>
      </c>
      <c r="D318" t="s">
        <v>3753</v>
      </c>
      <c r="E318" s="6">
        <v>45540</v>
      </c>
      <c r="F318" t="s">
        <v>3752</v>
      </c>
      <c r="G318" t="s">
        <v>3751</v>
      </c>
      <c r="H318" t="s">
        <v>3750</v>
      </c>
      <c r="I318">
        <v>7.62</v>
      </c>
      <c r="J318">
        <v>564</v>
      </c>
    </row>
    <row r="319" spans="1:10" x14ac:dyDescent="0.2">
      <c r="A319">
        <v>318</v>
      </c>
      <c r="B319" t="s">
        <v>3749</v>
      </c>
      <c r="C319" t="s">
        <v>529</v>
      </c>
      <c r="D319" t="s">
        <v>3748</v>
      </c>
      <c r="E319" s="6">
        <v>45541</v>
      </c>
      <c r="F319" t="s">
        <v>3747</v>
      </c>
      <c r="G319" t="s">
        <v>3746</v>
      </c>
      <c r="H319" t="s">
        <v>3745</v>
      </c>
      <c r="I319">
        <v>6.58</v>
      </c>
      <c r="J319">
        <v>671</v>
      </c>
    </row>
    <row r="320" spans="1:10" x14ac:dyDescent="0.2">
      <c r="A320">
        <v>319</v>
      </c>
      <c r="B320" t="s">
        <v>1994</v>
      </c>
      <c r="C320" t="s">
        <v>982</v>
      </c>
      <c r="D320" t="s">
        <v>3744</v>
      </c>
      <c r="E320" s="6">
        <v>45544</v>
      </c>
      <c r="F320" t="s">
        <v>3743</v>
      </c>
      <c r="G320" t="s">
        <v>3742</v>
      </c>
      <c r="H320" t="s">
        <v>3741</v>
      </c>
      <c r="I320">
        <v>7.45</v>
      </c>
      <c r="J320">
        <v>819</v>
      </c>
    </row>
    <row r="321" spans="1:10" x14ac:dyDescent="0.2">
      <c r="A321">
        <v>320</v>
      </c>
      <c r="B321" t="s">
        <v>3740</v>
      </c>
      <c r="C321" t="s">
        <v>3630</v>
      </c>
      <c r="D321" t="s">
        <v>3739</v>
      </c>
      <c r="E321" s="6">
        <v>45545</v>
      </c>
      <c r="F321" t="s">
        <v>3738</v>
      </c>
      <c r="G321" t="s">
        <v>3737</v>
      </c>
      <c r="H321" t="s">
        <v>3736</v>
      </c>
      <c r="I321">
        <v>6.54</v>
      </c>
      <c r="J321">
        <v>834</v>
      </c>
    </row>
    <row r="322" spans="1:10" x14ac:dyDescent="0.2">
      <c r="A322">
        <v>321</v>
      </c>
      <c r="B322" t="s">
        <v>2726</v>
      </c>
      <c r="C322" t="s">
        <v>1142</v>
      </c>
      <c r="D322" t="s">
        <v>3735</v>
      </c>
      <c r="E322" s="6">
        <v>45546</v>
      </c>
      <c r="F322" t="s">
        <v>3734</v>
      </c>
      <c r="G322" t="s">
        <v>3733</v>
      </c>
      <c r="H322" t="s">
        <v>3732</v>
      </c>
      <c r="I322">
        <v>5.44</v>
      </c>
      <c r="J322">
        <v>900</v>
      </c>
    </row>
    <row r="323" spans="1:10" x14ac:dyDescent="0.2">
      <c r="A323">
        <v>322</v>
      </c>
      <c r="B323" t="s">
        <v>651</v>
      </c>
      <c r="C323" t="s">
        <v>3667</v>
      </c>
      <c r="D323" t="s">
        <v>3731</v>
      </c>
      <c r="E323" s="6">
        <v>45547</v>
      </c>
      <c r="F323" t="s">
        <v>3730</v>
      </c>
      <c r="G323" t="s">
        <v>3729</v>
      </c>
      <c r="H323" t="s">
        <v>3728</v>
      </c>
      <c r="I323">
        <v>8.33</v>
      </c>
      <c r="J323">
        <v>432</v>
      </c>
    </row>
    <row r="324" spans="1:10" x14ac:dyDescent="0.2">
      <c r="A324">
        <v>323</v>
      </c>
      <c r="B324" t="s">
        <v>43</v>
      </c>
      <c r="C324" t="s">
        <v>299</v>
      </c>
      <c r="D324" t="s">
        <v>3727</v>
      </c>
      <c r="E324" s="6">
        <v>45548</v>
      </c>
      <c r="F324" t="s">
        <v>3726</v>
      </c>
      <c r="G324" t="s">
        <v>3725</v>
      </c>
      <c r="H324" t="s">
        <v>3724</v>
      </c>
      <c r="I324">
        <v>5.59</v>
      </c>
      <c r="J324">
        <v>537</v>
      </c>
    </row>
    <row r="325" spans="1:10" x14ac:dyDescent="0.2">
      <c r="A325">
        <v>324</v>
      </c>
      <c r="B325" t="s">
        <v>795</v>
      </c>
      <c r="C325" t="s">
        <v>562</v>
      </c>
      <c r="D325" t="s">
        <v>3723</v>
      </c>
      <c r="E325" s="6">
        <v>45551</v>
      </c>
      <c r="F325" t="s">
        <v>3722</v>
      </c>
      <c r="G325" t="s">
        <v>3721</v>
      </c>
      <c r="H325" t="s">
        <v>3720</v>
      </c>
      <c r="I325">
        <v>6.59</v>
      </c>
      <c r="J325">
        <v>240</v>
      </c>
    </row>
    <row r="326" spans="1:10" x14ac:dyDescent="0.2">
      <c r="A326">
        <v>325</v>
      </c>
      <c r="B326" t="s">
        <v>891</v>
      </c>
      <c r="C326" t="s">
        <v>736</v>
      </c>
      <c r="D326" t="s">
        <v>3719</v>
      </c>
      <c r="E326" s="6">
        <v>45552</v>
      </c>
      <c r="F326" t="s">
        <v>3718</v>
      </c>
      <c r="G326" t="s">
        <v>3717</v>
      </c>
      <c r="H326" t="s">
        <v>3716</v>
      </c>
      <c r="I326">
        <v>8.76</v>
      </c>
      <c r="J326">
        <v>71</v>
      </c>
    </row>
    <row r="327" spans="1:10" x14ac:dyDescent="0.2">
      <c r="A327">
        <v>326</v>
      </c>
      <c r="B327" t="s">
        <v>3715</v>
      </c>
      <c r="C327" t="s">
        <v>3714</v>
      </c>
      <c r="D327" t="s">
        <v>3713</v>
      </c>
      <c r="E327" s="6">
        <v>45553</v>
      </c>
      <c r="F327" t="s">
        <v>3712</v>
      </c>
      <c r="G327" t="s">
        <v>3711</v>
      </c>
      <c r="H327" t="s">
        <v>3710</v>
      </c>
      <c r="I327">
        <v>6.49</v>
      </c>
      <c r="J327">
        <v>584</v>
      </c>
    </row>
    <row r="328" spans="1:10" x14ac:dyDescent="0.2">
      <c r="A328">
        <v>327</v>
      </c>
      <c r="B328" t="s">
        <v>2901</v>
      </c>
      <c r="C328" t="s">
        <v>3266</v>
      </c>
      <c r="D328" t="s">
        <v>3709</v>
      </c>
      <c r="E328" s="6">
        <v>45554</v>
      </c>
      <c r="F328" t="s">
        <v>3708</v>
      </c>
      <c r="G328" t="s">
        <v>3707</v>
      </c>
      <c r="H328" t="s">
        <v>3706</v>
      </c>
      <c r="I328">
        <v>5.13</v>
      </c>
      <c r="J328">
        <v>181</v>
      </c>
    </row>
    <row r="329" spans="1:10" x14ac:dyDescent="0.2">
      <c r="A329">
        <v>328</v>
      </c>
      <c r="B329" t="s">
        <v>3178</v>
      </c>
      <c r="C329" t="s">
        <v>1773</v>
      </c>
      <c r="D329" t="s">
        <v>3705</v>
      </c>
      <c r="E329" s="6">
        <v>45555</v>
      </c>
      <c r="F329" t="s">
        <v>3704</v>
      </c>
      <c r="G329" t="s">
        <v>3703</v>
      </c>
      <c r="H329" t="s">
        <v>3702</v>
      </c>
      <c r="I329">
        <v>9.7799999999999994</v>
      </c>
      <c r="J329">
        <v>945</v>
      </c>
    </row>
    <row r="330" spans="1:10" x14ac:dyDescent="0.2">
      <c r="A330">
        <v>329</v>
      </c>
      <c r="B330" t="s">
        <v>3701</v>
      </c>
      <c r="C330" t="s">
        <v>3477</v>
      </c>
      <c r="D330" t="s">
        <v>3700</v>
      </c>
      <c r="E330" s="6">
        <v>45558</v>
      </c>
      <c r="F330" t="s">
        <v>3699</v>
      </c>
      <c r="G330" t="s">
        <v>3698</v>
      </c>
      <c r="H330" t="s">
        <v>3697</v>
      </c>
      <c r="I330">
        <v>6.9</v>
      </c>
      <c r="J330">
        <v>658</v>
      </c>
    </row>
    <row r="331" spans="1:10" x14ac:dyDescent="0.2">
      <c r="A331">
        <v>330</v>
      </c>
      <c r="B331" t="s">
        <v>3339</v>
      </c>
      <c r="C331" t="s">
        <v>3696</v>
      </c>
      <c r="D331" t="s">
        <v>3695</v>
      </c>
      <c r="E331" s="6">
        <v>45559</v>
      </c>
      <c r="F331" t="s">
        <v>3694</v>
      </c>
      <c r="G331" t="s">
        <v>3693</v>
      </c>
      <c r="H331" t="s">
        <v>3692</v>
      </c>
      <c r="I331">
        <v>9.49</v>
      </c>
      <c r="J331">
        <v>849</v>
      </c>
    </row>
    <row r="332" spans="1:10" x14ac:dyDescent="0.2">
      <c r="A332">
        <v>331</v>
      </c>
      <c r="B332" t="s">
        <v>3691</v>
      </c>
      <c r="C332" t="s">
        <v>3690</v>
      </c>
      <c r="D332" t="s">
        <v>3689</v>
      </c>
      <c r="E332" s="6">
        <v>45560</v>
      </c>
      <c r="F332" t="s">
        <v>3688</v>
      </c>
      <c r="G332" t="s">
        <v>3687</v>
      </c>
      <c r="H332" t="s">
        <v>3686</v>
      </c>
      <c r="I332">
        <v>7.62</v>
      </c>
      <c r="J332">
        <v>138</v>
      </c>
    </row>
    <row r="333" spans="1:10" x14ac:dyDescent="0.2">
      <c r="A333">
        <v>332</v>
      </c>
      <c r="B333" t="s">
        <v>3685</v>
      </c>
      <c r="C333" t="s">
        <v>656</v>
      </c>
      <c r="D333" t="s">
        <v>3684</v>
      </c>
      <c r="E333" s="6">
        <v>45561</v>
      </c>
      <c r="F333" t="s">
        <v>3683</v>
      </c>
      <c r="G333" t="s">
        <v>3682</v>
      </c>
      <c r="H333" t="s">
        <v>3681</v>
      </c>
      <c r="I333">
        <v>7.75</v>
      </c>
      <c r="J333">
        <v>219</v>
      </c>
    </row>
    <row r="334" spans="1:10" x14ac:dyDescent="0.2">
      <c r="A334">
        <v>333</v>
      </c>
      <c r="B334" t="s">
        <v>347</v>
      </c>
      <c r="C334" t="s">
        <v>3680</v>
      </c>
      <c r="D334" t="s">
        <v>3679</v>
      </c>
      <c r="E334" s="6">
        <v>45562</v>
      </c>
      <c r="F334" t="s">
        <v>3678</v>
      </c>
      <c r="G334" t="s">
        <v>3677</v>
      </c>
      <c r="H334" t="s">
        <v>3676</v>
      </c>
      <c r="I334">
        <v>6.7</v>
      </c>
      <c r="J334">
        <v>312</v>
      </c>
    </row>
    <row r="335" spans="1:10" x14ac:dyDescent="0.2">
      <c r="A335">
        <v>334</v>
      </c>
      <c r="B335" t="s">
        <v>1109</v>
      </c>
      <c r="C335" t="s">
        <v>251</v>
      </c>
      <c r="D335" t="s">
        <v>3675</v>
      </c>
      <c r="E335" s="6">
        <v>45565</v>
      </c>
      <c r="F335" t="s">
        <v>3674</v>
      </c>
      <c r="G335" t="s">
        <v>3673</v>
      </c>
      <c r="H335" t="s">
        <v>3672</v>
      </c>
      <c r="I335">
        <v>8.74</v>
      </c>
      <c r="J335">
        <v>300</v>
      </c>
    </row>
    <row r="336" spans="1:10" x14ac:dyDescent="0.2">
      <c r="A336">
        <v>335</v>
      </c>
      <c r="B336" t="s">
        <v>2573</v>
      </c>
      <c r="C336" t="s">
        <v>3671</v>
      </c>
      <c r="D336" t="s">
        <v>3670</v>
      </c>
      <c r="E336" s="6">
        <v>45566</v>
      </c>
      <c r="F336" t="s">
        <v>3669</v>
      </c>
      <c r="G336" t="s">
        <v>3668</v>
      </c>
      <c r="H336" t="s">
        <v>2233</v>
      </c>
      <c r="I336">
        <v>6.81</v>
      </c>
      <c r="J336">
        <v>983</v>
      </c>
    </row>
    <row r="337" spans="1:10" x14ac:dyDescent="0.2">
      <c r="A337">
        <v>336</v>
      </c>
      <c r="B337" t="s">
        <v>2433</v>
      </c>
      <c r="C337" t="s">
        <v>3667</v>
      </c>
      <c r="D337" t="s">
        <v>3666</v>
      </c>
      <c r="E337" s="6">
        <v>45567</v>
      </c>
      <c r="F337" t="s">
        <v>3665</v>
      </c>
      <c r="G337" t="s">
        <v>3664</v>
      </c>
      <c r="H337" t="s">
        <v>3663</v>
      </c>
      <c r="I337">
        <v>7.52</v>
      </c>
      <c r="J337">
        <v>469</v>
      </c>
    </row>
    <row r="338" spans="1:10" x14ac:dyDescent="0.2">
      <c r="A338">
        <v>337</v>
      </c>
      <c r="B338" t="s">
        <v>3569</v>
      </c>
      <c r="C338" t="s">
        <v>3662</v>
      </c>
      <c r="D338" t="s">
        <v>3661</v>
      </c>
      <c r="E338" s="6">
        <v>45568</v>
      </c>
      <c r="F338" t="s">
        <v>3660</v>
      </c>
      <c r="G338" t="s">
        <v>3659</v>
      </c>
      <c r="H338" t="s">
        <v>3658</v>
      </c>
      <c r="I338">
        <v>8.24</v>
      </c>
      <c r="J338">
        <v>925</v>
      </c>
    </row>
    <row r="339" spans="1:10" x14ac:dyDescent="0.2">
      <c r="A339">
        <v>338</v>
      </c>
      <c r="B339" t="s">
        <v>3657</v>
      </c>
      <c r="C339" t="s">
        <v>3314</v>
      </c>
      <c r="D339" t="s">
        <v>3656</v>
      </c>
      <c r="E339" s="6">
        <v>45569</v>
      </c>
      <c r="F339" t="s">
        <v>3655</v>
      </c>
      <c r="G339" t="s">
        <v>3654</v>
      </c>
      <c r="H339" t="s">
        <v>3653</v>
      </c>
      <c r="I339">
        <v>9.3800000000000008</v>
      </c>
      <c r="J339">
        <v>328</v>
      </c>
    </row>
    <row r="340" spans="1:10" x14ac:dyDescent="0.2">
      <c r="A340">
        <v>339</v>
      </c>
      <c r="B340" t="s">
        <v>3652</v>
      </c>
      <c r="C340" t="s">
        <v>1208</v>
      </c>
      <c r="D340" t="s">
        <v>3651</v>
      </c>
      <c r="E340" s="6">
        <v>45572</v>
      </c>
      <c r="F340" t="s">
        <v>3650</v>
      </c>
      <c r="G340" t="s">
        <v>3649</v>
      </c>
      <c r="H340" t="s">
        <v>2530</v>
      </c>
      <c r="I340">
        <v>6.56</v>
      </c>
      <c r="J340">
        <v>132</v>
      </c>
    </row>
    <row r="341" spans="1:10" x14ac:dyDescent="0.2">
      <c r="A341">
        <v>340</v>
      </c>
      <c r="B341" t="s">
        <v>701</v>
      </c>
      <c r="C341" t="s">
        <v>3648</v>
      </c>
      <c r="D341" t="s">
        <v>3647</v>
      </c>
      <c r="E341" s="6">
        <v>45573</v>
      </c>
      <c r="F341" t="s">
        <v>3646</v>
      </c>
      <c r="G341" t="s">
        <v>3645</v>
      </c>
      <c r="H341" t="s">
        <v>3644</v>
      </c>
      <c r="I341">
        <v>5.17</v>
      </c>
      <c r="J341">
        <v>434</v>
      </c>
    </row>
    <row r="342" spans="1:10" x14ac:dyDescent="0.2">
      <c r="A342">
        <v>341</v>
      </c>
      <c r="B342" t="s">
        <v>3643</v>
      </c>
      <c r="C342" t="s">
        <v>383</v>
      </c>
      <c r="D342" t="s">
        <v>3642</v>
      </c>
      <c r="E342" s="6">
        <v>45574</v>
      </c>
      <c r="F342" t="s">
        <v>3201</v>
      </c>
      <c r="G342" t="s">
        <v>3641</v>
      </c>
      <c r="H342" t="s">
        <v>3640</v>
      </c>
      <c r="I342">
        <v>5.03</v>
      </c>
      <c r="J342">
        <v>331</v>
      </c>
    </row>
    <row r="343" spans="1:10" x14ac:dyDescent="0.2">
      <c r="A343">
        <v>342</v>
      </c>
      <c r="B343" t="s">
        <v>2921</v>
      </c>
      <c r="C343" t="s">
        <v>2834</v>
      </c>
      <c r="D343" t="s">
        <v>3639</v>
      </c>
      <c r="E343" s="6">
        <v>45575</v>
      </c>
      <c r="F343" t="s">
        <v>3638</v>
      </c>
      <c r="G343" t="s">
        <v>3637</v>
      </c>
      <c r="H343" t="s">
        <v>3636</v>
      </c>
      <c r="I343">
        <v>5.07</v>
      </c>
      <c r="J343">
        <v>822</v>
      </c>
    </row>
    <row r="344" spans="1:10" x14ac:dyDescent="0.2">
      <c r="A344">
        <v>343</v>
      </c>
      <c r="B344" t="s">
        <v>3635</v>
      </c>
      <c r="C344" t="s">
        <v>2951</v>
      </c>
      <c r="D344" t="s">
        <v>3634</v>
      </c>
      <c r="E344" s="6">
        <v>45576</v>
      </c>
      <c r="F344" t="s">
        <v>3633</v>
      </c>
      <c r="G344" t="s">
        <v>3632</v>
      </c>
      <c r="H344" t="s">
        <v>3631</v>
      </c>
      <c r="I344">
        <v>5.08</v>
      </c>
      <c r="J344">
        <v>786</v>
      </c>
    </row>
    <row r="345" spans="1:10" x14ac:dyDescent="0.2">
      <c r="A345">
        <v>344</v>
      </c>
      <c r="B345" t="s">
        <v>3319</v>
      </c>
      <c r="C345" t="s">
        <v>3630</v>
      </c>
      <c r="D345" t="s">
        <v>3629</v>
      </c>
      <c r="E345" s="6">
        <v>45579</v>
      </c>
      <c r="F345" t="s">
        <v>3628</v>
      </c>
      <c r="G345" t="s">
        <v>3627</v>
      </c>
      <c r="H345" t="s">
        <v>3626</v>
      </c>
      <c r="I345">
        <v>5.15</v>
      </c>
      <c r="J345">
        <v>570</v>
      </c>
    </row>
    <row r="346" spans="1:10" x14ac:dyDescent="0.2">
      <c r="A346">
        <v>345</v>
      </c>
      <c r="B346" t="s">
        <v>3625</v>
      </c>
      <c r="C346" t="s">
        <v>2817</v>
      </c>
      <c r="D346" t="s">
        <v>3624</v>
      </c>
      <c r="E346" s="6">
        <v>45580</v>
      </c>
      <c r="F346" t="s">
        <v>3623</v>
      </c>
      <c r="G346" t="s">
        <v>3622</v>
      </c>
      <c r="H346" t="s">
        <v>3621</v>
      </c>
      <c r="I346">
        <v>9.7200000000000006</v>
      </c>
      <c r="J346">
        <v>446</v>
      </c>
    </row>
    <row r="347" spans="1:10" x14ac:dyDescent="0.2">
      <c r="A347">
        <v>346</v>
      </c>
      <c r="B347" t="s">
        <v>1079</v>
      </c>
      <c r="C347" t="s">
        <v>3620</v>
      </c>
      <c r="D347" t="s">
        <v>3619</v>
      </c>
      <c r="E347" s="6">
        <v>45581</v>
      </c>
      <c r="F347" t="s">
        <v>3618</v>
      </c>
      <c r="G347" t="s">
        <v>3617</v>
      </c>
      <c r="H347" t="s">
        <v>3616</v>
      </c>
      <c r="I347">
        <v>7.16</v>
      </c>
      <c r="J347">
        <v>37</v>
      </c>
    </row>
    <row r="348" spans="1:10" x14ac:dyDescent="0.2">
      <c r="A348">
        <v>347</v>
      </c>
      <c r="B348" t="s">
        <v>1804</v>
      </c>
      <c r="C348" t="s">
        <v>245</v>
      </c>
      <c r="D348" t="s">
        <v>3615</v>
      </c>
      <c r="E348" s="6">
        <v>45582</v>
      </c>
      <c r="F348" t="s">
        <v>3614</v>
      </c>
      <c r="G348" t="s">
        <v>3613</v>
      </c>
      <c r="H348" t="s">
        <v>3612</v>
      </c>
      <c r="I348">
        <v>5.96</v>
      </c>
      <c r="J348">
        <v>228</v>
      </c>
    </row>
    <row r="349" spans="1:10" x14ac:dyDescent="0.2">
      <c r="A349">
        <v>348</v>
      </c>
      <c r="B349" t="s">
        <v>701</v>
      </c>
      <c r="C349" t="s">
        <v>3611</v>
      </c>
      <c r="D349" t="s">
        <v>3610</v>
      </c>
      <c r="E349" s="6">
        <v>45583</v>
      </c>
      <c r="F349" t="s">
        <v>3609</v>
      </c>
      <c r="G349" t="s">
        <v>3608</v>
      </c>
      <c r="H349" t="s">
        <v>3607</v>
      </c>
      <c r="I349">
        <v>9.08</v>
      </c>
      <c r="J349">
        <v>14</v>
      </c>
    </row>
    <row r="350" spans="1:10" x14ac:dyDescent="0.2">
      <c r="A350">
        <v>349</v>
      </c>
      <c r="B350" t="s">
        <v>2835</v>
      </c>
      <c r="C350" t="s">
        <v>3606</v>
      </c>
      <c r="D350" t="s">
        <v>3605</v>
      </c>
      <c r="E350" s="6">
        <v>45586</v>
      </c>
      <c r="F350" t="s">
        <v>3604</v>
      </c>
      <c r="G350" t="s">
        <v>3603</v>
      </c>
      <c r="H350" t="s">
        <v>3602</v>
      </c>
      <c r="I350">
        <v>9.86</v>
      </c>
      <c r="J350">
        <v>967</v>
      </c>
    </row>
    <row r="351" spans="1:10" x14ac:dyDescent="0.2">
      <c r="A351">
        <v>350</v>
      </c>
      <c r="B351" t="s">
        <v>3216</v>
      </c>
      <c r="C351" t="s">
        <v>1462</v>
      </c>
      <c r="D351" t="s">
        <v>3601</v>
      </c>
      <c r="E351" s="6">
        <v>45587</v>
      </c>
      <c r="F351" t="s">
        <v>3600</v>
      </c>
      <c r="G351" t="s">
        <v>3599</v>
      </c>
      <c r="H351" t="s">
        <v>3598</v>
      </c>
      <c r="I351">
        <v>7.11</v>
      </c>
      <c r="J351">
        <v>673</v>
      </c>
    </row>
    <row r="352" spans="1:10" x14ac:dyDescent="0.2">
      <c r="A352">
        <v>351</v>
      </c>
      <c r="B352" t="s">
        <v>3597</v>
      </c>
      <c r="C352" t="s">
        <v>263</v>
      </c>
      <c r="D352" t="s">
        <v>3596</v>
      </c>
      <c r="E352" s="6">
        <v>45588</v>
      </c>
      <c r="F352" t="s">
        <v>3595</v>
      </c>
      <c r="G352" t="s">
        <v>3594</v>
      </c>
      <c r="H352" t="s">
        <v>3593</v>
      </c>
      <c r="I352">
        <v>9.3800000000000008</v>
      </c>
      <c r="J352">
        <v>93</v>
      </c>
    </row>
    <row r="353" spans="1:10" x14ac:dyDescent="0.2">
      <c r="A353">
        <v>352</v>
      </c>
      <c r="B353" t="s">
        <v>38</v>
      </c>
      <c r="C353" t="s">
        <v>2277</v>
      </c>
      <c r="D353" t="s">
        <v>3592</v>
      </c>
      <c r="E353" s="6">
        <v>45589</v>
      </c>
      <c r="F353" t="s">
        <v>3591</v>
      </c>
      <c r="G353" t="s">
        <v>3590</v>
      </c>
      <c r="H353" t="s">
        <v>3589</v>
      </c>
      <c r="I353">
        <v>6.88</v>
      </c>
      <c r="J353">
        <v>495</v>
      </c>
    </row>
    <row r="354" spans="1:10" x14ac:dyDescent="0.2">
      <c r="A354">
        <v>353</v>
      </c>
      <c r="B354" t="s">
        <v>1274</v>
      </c>
      <c r="C354" t="s">
        <v>2277</v>
      </c>
      <c r="D354" t="s">
        <v>3588</v>
      </c>
      <c r="E354" s="6">
        <v>45590</v>
      </c>
      <c r="F354" t="s">
        <v>3587</v>
      </c>
      <c r="G354" t="s">
        <v>3586</v>
      </c>
      <c r="H354" t="s">
        <v>3585</v>
      </c>
      <c r="I354">
        <v>5.53</v>
      </c>
      <c r="J354">
        <v>419</v>
      </c>
    </row>
    <row r="355" spans="1:10" x14ac:dyDescent="0.2">
      <c r="A355">
        <v>354</v>
      </c>
      <c r="B355" t="s">
        <v>3584</v>
      </c>
      <c r="C355" t="s">
        <v>3044</v>
      </c>
      <c r="D355" t="s">
        <v>3583</v>
      </c>
      <c r="E355" s="6">
        <v>45593</v>
      </c>
      <c r="F355" t="s">
        <v>3582</v>
      </c>
      <c r="G355" t="s">
        <v>3581</v>
      </c>
      <c r="H355" t="s">
        <v>3580</v>
      </c>
      <c r="I355">
        <v>5.32</v>
      </c>
      <c r="J355">
        <v>461</v>
      </c>
    </row>
    <row r="356" spans="1:10" x14ac:dyDescent="0.2">
      <c r="A356">
        <v>355</v>
      </c>
      <c r="B356" t="s">
        <v>3579</v>
      </c>
      <c r="C356" t="s">
        <v>3578</v>
      </c>
      <c r="D356" t="s">
        <v>3577</v>
      </c>
      <c r="E356" s="6">
        <v>45594</v>
      </c>
      <c r="F356" t="s">
        <v>3576</v>
      </c>
      <c r="G356" t="s">
        <v>3575</v>
      </c>
      <c r="H356" t="s">
        <v>3574</v>
      </c>
      <c r="I356">
        <v>6.97</v>
      </c>
      <c r="J356">
        <v>948</v>
      </c>
    </row>
    <row r="357" spans="1:10" x14ac:dyDescent="0.2">
      <c r="A357">
        <v>356</v>
      </c>
      <c r="B357" t="s">
        <v>2067</v>
      </c>
      <c r="C357" t="s">
        <v>245</v>
      </c>
      <c r="D357" t="s">
        <v>3573</v>
      </c>
      <c r="E357" s="6">
        <v>45595</v>
      </c>
      <c r="F357" t="s">
        <v>3572</v>
      </c>
      <c r="G357" t="s">
        <v>3571</v>
      </c>
      <c r="H357" t="s">
        <v>3570</v>
      </c>
      <c r="I357">
        <v>7.61</v>
      </c>
      <c r="J357">
        <v>155</v>
      </c>
    </row>
    <row r="358" spans="1:10" x14ac:dyDescent="0.2">
      <c r="A358">
        <v>357</v>
      </c>
      <c r="B358" t="s">
        <v>3569</v>
      </c>
      <c r="C358" t="s">
        <v>3568</v>
      </c>
      <c r="D358" t="s">
        <v>3567</v>
      </c>
      <c r="E358" s="6">
        <v>45596</v>
      </c>
      <c r="F358" t="s">
        <v>3566</v>
      </c>
      <c r="G358" t="s">
        <v>3565</v>
      </c>
      <c r="H358" t="s">
        <v>3564</v>
      </c>
      <c r="I358">
        <v>9.5399999999999991</v>
      </c>
      <c r="J358">
        <v>743</v>
      </c>
    </row>
    <row r="359" spans="1:10" x14ac:dyDescent="0.2">
      <c r="A359">
        <v>358</v>
      </c>
      <c r="B359" t="s">
        <v>3563</v>
      </c>
      <c r="C359" t="s">
        <v>209</v>
      </c>
      <c r="D359" t="s">
        <v>3562</v>
      </c>
      <c r="E359" s="6">
        <v>45597</v>
      </c>
      <c r="F359" t="s">
        <v>3561</v>
      </c>
      <c r="G359" t="s">
        <v>3560</v>
      </c>
      <c r="H359" t="s">
        <v>3559</v>
      </c>
      <c r="I359">
        <v>8.39</v>
      </c>
      <c r="J359">
        <v>741</v>
      </c>
    </row>
    <row r="360" spans="1:10" x14ac:dyDescent="0.2">
      <c r="A360">
        <v>359</v>
      </c>
      <c r="B360" t="s">
        <v>222</v>
      </c>
      <c r="C360" t="s">
        <v>3266</v>
      </c>
      <c r="D360" t="s">
        <v>3558</v>
      </c>
      <c r="E360" s="6">
        <v>45600</v>
      </c>
      <c r="F360" t="s">
        <v>3557</v>
      </c>
      <c r="G360" t="s">
        <v>3556</v>
      </c>
      <c r="H360" t="s">
        <v>3555</v>
      </c>
      <c r="I360">
        <v>9.0500000000000007</v>
      </c>
      <c r="J360">
        <v>579</v>
      </c>
    </row>
    <row r="361" spans="1:10" x14ac:dyDescent="0.2">
      <c r="A361">
        <v>360</v>
      </c>
      <c r="B361" t="s">
        <v>850</v>
      </c>
      <c r="C361" t="s">
        <v>3554</v>
      </c>
      <c r="D361" t="s">
        <v>3553</v>
      </c>
      <c r="E361" s="6">
        <v>45601</v>
      </c>
      <c r="F361" t="s">
        <v>3552</v>
      </c>
      <c r="G361" t="s">
        <v>3551</v>
      </c>
      <c r="H361" t="s">
        <v>3550</v>
      </c>
      <c r="I361">
        <v>9.69</v>
      </c>
      <c r="J361">
        <v>20</v>
      </c>
    </row>
    <row r="362" spans="1:10" x14ac:dyDescent="0.2">
      <c r="A362">
        <v>361</v>
      </c>
      <c r="B362" t="s">
        <v>3549</v>
      </c>
      <c r="C362" t="s">
        <v>3548</v>
      </c>
      <c r="D362" t="s">
        <v>3547</v>
      </c>
      <c r="E362" s="6">
        <v>45602</v>
      </c>
      <c r="F362" t="s">
        <v>3546</v>
      </c>
      <c r="G362" t="s">
        <v>3545</v>
      </c>
      <c r="H362" t="s">
        <v>3544</v>
      </c>
      <c r="I362">
        <v>8.02</v>
      </c>
      <c r="J362">
        <v>645</v>
      </c>
    </row>
    <row r="363" spans="1:10" x14ac:dyDescent="0.2">
      <c r="A363">
        <v>362</v>
      </c>
      <c r="B363" t="s">
        <v>3543</v>
      </c>
      <c r="C363" t="s">
        <v>215</v>
      </c>
      <c r="D363" t="s">
        <v>3542</v>
      </c>
      <c r="E363" s="6">
        <v>45603</v>
      </c>
      <c r="F363" t="s">
        <v>3541</v>
      </c>
      <c r="G363" t="s">
        <v>3540</v>
      </c>
      <c r="H363" t="s">
        <v>3539</v>
      </c>
      <c r="I363">
        <v>7.58</v>
      </c>
      <c r="J363">
        <v>165</v>
      </c>
    </row>
    <row r="364" spans="1:10" x14ac:dyDescent="0.2">
      <c r="A364">
        <v>363</v>
      </c>
      <c r="B364" t="s">
        <v>1668</v>
      </c>
      <c r="C364" t="s">
        <v>3538</v>
      </c>
      <c r="D364" t="s">
        <v>3537</v>
      </c>
      <c r="E364" s="6">
        <v>45604</v>
      </c>
      <c r="F364" t="s">
        <v>3536</v>
      </c>
      <c r="G364" t="s">
        <v>3535</v>
      </c>
      <c r="H364" t="s">
        <v>3534</v>
      </c>
      <c r="I364">
        <v>5.94</v>
      </c>
      <c r="J364">
        <v>163</v>
      </c>
    </row>
    <row r="365" spans="1:10" x14ac:dyDescent="0.2">
      <c r="A365">
        <v>364</v>
      </c>
      <c r="B365" t="s">
        <v>3533</v>
      </c>
      <c r="C365" t="s">
        <v>3532</v>
      </c>
      <c r="D365" t="s">
        <v>3531</v>
      </c>
      <c r="E365" s="6">
        <v>45607</v>
      </c>
      <c r="F365" t="s">
        <v>3530</v>
      </c>
      <c r="G365" t="s">
        <v>3529</v>
      </c>
      <c r="H365" t="s">
        <v>3528</v>
      </c>
      <c r="I365">
        <v>8.7899999999999991</v>
      </c>
      <c r="J365">
        <v>915</v>
      </c>
    </row>
    <row r="366" spans="1:10" x14ac:dyDescent="0.2">
      <c r="A366">
        <v>365</v>
      </c>
      <c r="B366" t="s">
        <v>3527</v>
      </c>
      <c r="C366" t="s">
        <v>3526</v>
      </c>
      <c r="D366" t="s">
        <v>3525</v>
      </c>
      <c r="E366" s="6">
        <v>45608</v>
      </c>
      <c r="F366" t="s">
        <v>3524</v>
      </c>
      <c r="G366" t="s">
        <v>3523</v>
      </c>
      <c r="H366" t="s">
        <v>1249</v>
      </c>
      <c r="I366">
        <v>7.44</v>
      </c>
      <c r="J366">
        <v>375</v>
      </c>
    </row>
    <row r="367" spans="1:10" x14ac:dyDescent="0.2">
      <c r="A367">
        <v>366</v>
      </c>
      <c r="B367" t="s">
        <v>2035</v>
      </c>
      <c r="C367" t="s">
        <v>233</v>
      </c>
      <c r="D367" t="s">
        <v>3522</v>
      </c>
      <c r="E367" s="6">
        <v>45609</v>
      </c>
      <c r="F367" t="s">
        <v>3521</v>
      </c>
      <c r="G367" t="s">
        <v>3520</v>
      </c>
      <c r="H367" t="s">
        <v>3519</v>
      </c>
      <c r="I367">
        <v>9.17</v>
      </c>
      <c r="J367">
        <v>526</v>
      </c>
    </row>
    <row r="368" spans="1:10" x14ac:dyDescent="0.2">
      <c r="A368">
        <v>367</v>
      </c>
      <c r="B368" t="s">
        <v>471</v>
      </c>
      <c r="C368" t="s">
        <v>550</v>
      </c>
      <c r="D368" t="s">
        <v>3518</v>
      </c>
      <c r="E368" s="6">
        <v>45610</v>
      </c>
      <c r="F368" t="s">
        <v>3517</v>
      </c>
      <c r="G368" t="s">
        <v>3516</v>
      </c>
      <c r="H368" t="s">
        <v>3515</v>
      </c>
      <c r="I368">
        <v>7.38</v>
      </c>
      <c r="J368">
        <v>582</v>
      </c>
    </row>
    <row r="369" spans="1:10" x14ac:dyDescent="0.2">
      <c r="A369">
        <v>368</v>
      </c>
      <c r="B369" t="s">
        <v>1844</v>
      </c>
      <c r="C369" t="s">
        <v>3514</v>
      </c>
      <c r="D369" t="s">
        <v>3513</v>
      </c>
      <c r="E369" s="6">
        <v>45611</v>
      </c>
      <c r="F369" t="s">
        <v>3512</v>
      </c>
      <c r="G369" t="s">
        <v>3511</v>
      </c>
      <c r="H369" t="s">
        <v>3510</v>
      </c>
      <c r="I369">
        <v>9.68</v>
      </c>
      <c r="J369">
        <v>7</v>
      </c>
    </row>
    <row r="370" spans="1:10" x14ac:dyDescent="0.2">
      <c r="A370">
        <v>369</v>
      </c>
      <c r="B370" t="s">
        <v>2751</v>
      </c>
      <c r="C370" t="s">
        <v>1043</v>
      </c>
      <c r="D370" t="s">
        <v>3509</v>
      </c>
      <c r="E370" s="6">
        <v>45614</v>
      </c>
      <c r="F370" t="s">
        <v>237</v>
      </c>
      <c r="G370" t="s">
        <v>3508</v>
      </c>
      <c r="H370" t="s">
        <v>3507</v>
      </c>
      <c r="I370">
        <v>7.78</v>
      </c>
      <c r="J370">
        <v>66</v>
      </c>
    </row>
    <row r="371" spans="1:10" x14ac:dyDescent="0.2">
      <c r="A371">
        <v>370</v>
      </c>
      <c r="B371" t="s">
        <v>1716</v>
      </c>
      <c r="C371" t="s">
        <v>3506</v>
      </c>
      <c r="D371" t="s">
        <v>3505</v>
      </c>
      <c r="E371" s="6">
        <v>45615</v>
      </c>
      <c r="F371" t="s">
        <v>3504</v>
      </c>
      <c r="G371" t="s">
        <v>3503</v>
      </c>
      <c r="H371" t="s">
        <v>802</v>
      </c>
      <c r="I371">
        <v>6.5</v>
      </c>
      <c r="J371">
        <v>764</v>
      </c>
    </row>
    <row r="372" spans="1:10" x14ac:dyDescent="0.2">
      <c r="A372">
        <v>371</v>
      </c>
      <c r="B372" t="s">
        <v>3502</v>
      </c>
      <c r="C372" t="s">
        <v>3019</v>
      </c>
      <c r="D372" t="s">
        <v>3501</v>
      </c>
      <c r="E372" s="6">
        <v>45616</v>
      </c>
      <c r="F372" t="s">
        <v>3500</v>
      </c>
      <c r="G372" t="s">
        <v>3499</v>
      </c>
      <c r="H372" t="s">
        <v>3498</v>
      </c>
      <c r="I372">
        <v>5.75</v>
      </c>
      <c r="J372">
        <v>983</v>
      </c>
    </row>
    <row r="373" spans="1:10" x14ac:dyDescent="0.2">
      <c r="A373">
        <v>372</v>
      </c>
      <c r="B373" t="s">
        <v>3497</v>
      </c>
      <c r="C373" t="s">
        <v>3035</v>
      </c>
      <c r="D373" t="s">
        <v>3496</v>
      </c>
      <c r="E373" s="6">
        <v>45617</v>
      </c>
      <c r="F373" t="s">
        <v>3495</v>
      </c>
      <c r="G373" t="s">
        <v>3494</v>
      </c>
      <c r="H373" t="s">
        <v>3493</v>
      </c>
      <c r="I373">
        <v>8.11</v>
      </c>
      <c r="J373">
        <v>403</v>
      </c>
    </row>
    <row r="374" spans="1:10" x14ac:dyDescent="0.2">
      <c r="A374">
        <v>373</v>
      </c>
      <c r="B374" t="s">
        <v>3492</v>
      </c>
      <c r="C374" t="s">
        <v>37</v>
      </c>
      <c r="D374" t="s">
        <v>3491</v>
      </c>
      <c r="E374" s="6">
        <v>45618</v>
      </c>
      <c r="F374" t="s">
        <v>3490</v>
      </c>
      <c r="G374" t="s">
        <v>3489</v>
      </c>
      <c r="H374" t="s">
        <v>3488</v>
      </c>
      <c r="I374">
        <v>5.77</v>
      </c>
      <c r="J374">
        <v>637</v>
      </c>
    </row>
    <row r="375" spans="1:10" x14ac:dyDescent="0.2">
      <c r="A375">
        <v>374</v>
      </c>
      <c r="B375" t="s">
        <v>3487</v>
      </c>
      <c r="C375" t="s">
        <v>3486</v>
      </c>
      <c r="D375" t="s">
        <v>3485</v>
      </c>
      <c r="E375" s="6">
        <v>45621</v>
      </c>
      <c r="F375" t="s">
        <v>3484</v>
      </c>
      <c r="G375" t="s">
        <v>3483</v>
      </c>
      <c r="H375" t="s">
        <v>2346</v>
      </c>
      <c r="I375">
        <v>8.23</v>
      </c>
      <c r="J375">
        <v>889</v>
      </c>
    </row>
    <row r="376" spans="1:10" x14ac:dyDescent="0.2">
      <c r="A376">
        <v>375</v>
      </c>
      <c r="B376" t="s">
        <v>1373</v>
      </c>
      <c r="C376" t="s">
        <v>1015</v>
      </c>
      <c r="D376" t="s">
        <v>3482</v>
      </c>
      <c r="E376" s="6">
        <v>45622</v>
      </c>
      <c r="F376" t="s">
        <v>3481</v>
      </c>
      <c r="G376" t="s">
        <v>3480</v>
      </c>
      <c r="H376" t="s">
        <v>3479</v>
      </c>
      <c r="I376">
        <v>8.66</v>
      </c>
      <c r="J376">
        <v>302</v>
      </c>
    </row>
    <row r="377" spans="1:10" x14ac:dyDescent="0.2">
      <c r="A377">
        <v>376</v>
      </c>
      <c r="B377" t="s">
        <v>3478</v>
      </c>
      <c r="C377" t="s">
        <v>3477</v>
      </c>
      <c r="D377" t="s">
        <v>3476</v>
      </c>
      <c r="E377" s="6">
        <v>45623</v>
      </c>
      <c r="F377" t="s">
        <v>3475</v>
      </c>
      <c r="G377" t="s">
        <v>3474</v>
      </c>
      <c r="H377" t="s">
        <v>3473</v>
      </c>
      <c r="I377">
        <v>7.03</v>
      </c>
      <c r="J377">
        <v>452</v>
      </c>
    </row>
    <row r="378" spans="1:10" x14ac:dyDescent="0.2">
      <c r="A378">
        <v>377</v>
      </c>
      <c r="B378" t="s">
        <v>3472</v>
      </c>
      <c r="C378" t="s">
        <v>3388</v>
      </c>
      <c r="D378" t="s">
        <v>3471</v>
      </c>
      <c r="E378" s="6">
        <v>45624</v>
      </c>
      <c r="F378" t="s">
        <v>3470</v>
      </c>
      <c r="G378" t="s">
        <v>3469</v>
      </c>
      <c r="H378" t="s">
        <v>3468</v>
      </c>
      <c r="I378">
        <v>5.73</v>
      </c>
      <c r="J378">
        <v>401</v>
      </c>
    </row>
    <row r="379" spans="1:10" x14ac:dyDescent="0.2">
      <c r="A379">
        <v>378</v>
      </c>
      <c r="B379" t="s">
        <v>3467</v>
      </c>
      <c r="C379" t="s">
        <v>3466</v>
      </c>
      <c r="D379" t="s">
        <v>3465</v>
      </c>
      <c r="E379" s="6">
        <v>45625</v>
      </c>
      <c r="F379" t="s">
        <v>3464</v>
      </c>
      <c r="G379" t="s">
        <v>3463</v>
      </c>
      <c r="H379" t="s">
        <v>3462</v>
      </c>
      <c r="I379">
        <v>9.25</v>
      </c>
      <c r="J379">
        <v>541</v>
      </c>
    </row>
    <row r="380" spans="1:10" x14ac:dyDescent="0.2">
      <c r="A380">
        <v>379</v>
      </c>
      <c r="B380" t="s">
        <v>402</v>
      </c>
      <c r="C380" t="s">
        <v>1067</v>
      </c>
      <c r="D380" t="s">
        <v>3461</v>
      </c>
      <c r="E380" s="6">
        <v>45628</v>
      </c>
      <c r="F380" t="s">
        <v>3460</v>
      </c>
      <c r="G380" t="s">
        <v>3459</v>
      </c>
      <c r="H380" t="s">
        <v>3458</v>
      </c>
      <c r="I380">
        <v>7.8</v>
      </c>
      <c r="J380">
        <v>616</v>
      </c>
    </row>
    <row r="381" spans="1:10" x14ac:dyDescent="0.2">
      <c r="A381">
        <v>380</v>
      </c>
      <c r="B381" t="s">
        <v>3457</v>
      </c>
      <c r="C381" t="s">
        <v>3456</v>
      </c>
      <c r="D381" t="s">
        <v>3455</v>
      </c>
      <c r="E381" s="6">
        <v>45629</v>
      </c>
      <c r="F381" t="s">
        <v>3454</v>
      </c>
      <c r="G381" t="s">
        <v>3453</v>
      </c>
      <c r="H381" t="s">
        <v>857</v>
      </c>
      <c r="I381">
        <v>7.89</v>
      </c>
      <c r="J381">
        <v>712</v>
      </c>
    </row>
    <row r="382" spans="1:10" x14ac:dyDescent="0.2">
      <c r="A382">
        <v>381</v>
      </c>
      <c r="B382" t="s">
        <v>2243</v>
      </c>
      <c r="C382" t="s">
        <v>1559</v>
      </c>
      <c r="D382" t="s">
        <v>3452</v>
      </c>
      <c r="E382" s="6">
        <v>45630</v>
      </c>
      <c r="F382" t="s">
        <v>3451</v>
      </c>
      <c r="G382" t="s">
        <v>3450</v>
      </c>
      <c r="H382" t="s">
        <v>3449</v>
      </c>
      <c r="I382">
        <v>7.97</v>
      </c>
      <c r="J382">
        <v>117</v>
      </c>
    </row>
    <row r="383" spans="1:10" x14ac:dyDescent="0.2">
      <c r="A383">
        <v>382</v>
      </c>
      <c r="B383" t="s">
        <v>1626</v>
      </c>
      <c r="C383" t="s">
        <v>3448</v>
      </c>
      <c r="D383" t="s">
        <v>3447</v>
      </c>
      <c r="E383" s="6">
        <v>45631</v>
      </c>
      <c r="F383" t="s">
        <v>3446</v>
      </c>
      <c r="G383" t="s">
        <v>3445</v>
      </c>
      <c r="H383" t="s">
        <v>1057</v>
      </c>
      <c r="I383">
        <v>8.1300000000000008</v>
      </c>
      <c r="J383">
        <v>547</v>
      </c>
    </row>
    <row r="384" spans="1:10" x14ac:dyDescent="0.2">
      <c r="A384">
        <v>383</v>
      </c>
      <c r="B384" t="s">
        <v>3444</v>
      </c>
      <c r="C384" t="s">
        <v>365</v>
      </c>
      <c r="D384" t="s">
        <v>3443</v>
      </c>
      <c r="E384" s="6">
        <v>45632</v>
      </c>
      <c r="F384" t="s">
        <v>3442</v>
      </c>
      <c r="G384" t="s">
        <v>3441</v>
      </c>
      <c r="H384" t="s">
        <v>616</v>
      </c>
      <c r="I384">
        <v>7.34</v>
      </c>
      <c r="J384">
        <v>743</v>
      </c>
    </row>
    <row r="385" spans="1:10" x14ac:dyDescent="0.2">
      <c r="A385">
        <v>384</v>
      </c>
      <c r="B385" t="s">
        <v>3440</v>
      </c>
      <c r="C385" t="s">
        <v>1891</v>
      </c>
      <c r="D385" t="s">
        <v>3439</v>
      </c>
      <c r="E385" s="6">
        <v>45635</v>
      </c>
      <c r="F385" t="s">
        <v>3438</v>
      </c>
      <c r="G385" t="s">
        <v>3437</v>
      </c>
      <c r="H385" t="s">
        <v>3436</v>
      </c>
      <c r="I385">
        <v>7.5</v>
      </c>
      <c r="J385">
        <v>280</v>
      </c>
    </row>
    <row r="386" spans="1:10" x14ac:dyDescent="0.2">
      <c r="A386">
        <v>385</v>
      </c>
      <c r="B386" t="s">
        <v>2402</v>
      </c>
      <c r="C386" t="s">
        <v>3435</v>
      </c>
      <c r="D386" t="s">
        <v>3434</v>
      </c>
      <c r="E386" s="6">
        <v>45636</v>
      </c>
      <c r="F386" t="s">
        <v>3433</v>
      </c>
      <c r="G386" t="s">
        <v>3432</v>
      </c>
      <c r="H386" t="s">
        <v>3431</v>
      </c>
      <c r="I386">
        <v>7.67</v>
      </c>
      <c r="J386">
        <v>3</v>
      </c>
    </row>
    <row r="387" spans="1:10" x14ac:dyDescent="0.2">
      <c r="A387">
        <v>386</v>
      </c>
      <c r="B387" t="s">
        <v>3430</v>
      </c>
      <c r="C387" t="s">
        <v>3429</v>
      </c>
      <c r="D387" t="s">
        <v>3428</v>
      </c>
      <c r="E387" s="6">
        <v>45637</v>
      </c>
      <c r="F387" t="s">
        <v>3427</v>
      </c>
      <c r="G387" t="s">
        <v>3426</v>
      </c>
      <c r="H387" t="s">
        <v>3425</v>
      </c>
      <c r="I387">
        <v>8.39</v>
      </c>
      <c r="J387">
        <v>565</v>
      </c>
    </row>
    <row r="388" spans="1:10" x14ac:dyDescent="0.2">
      <c r="A388">
        <v>387</v>
      </c>
      <c r="B388" t="s">
        <v>3424</v>
      </c>
      <c r="C388" t="s">
        <v>1768</v>
      </c>
      <c r="D388" t="s">
        <v>3423</v>
      </c>
      <c r="E388" s="6">
        <v>45638</v>
      </c>
      <c r="F388" t="s">
        <v>3422</v>
      </c>
      <c r="G388" t="s">
        <v>3421</v>
      </c>
      <c r="H388" t="s">
        <v>3420</v>
      </c>
      <c r="I388">
        <v>7.34</v>
      </c>
      <c r="J388">
        <v>57</v>
      </c>
    </row>
    <row r="389" spans="1:10" x14ac:dyDescent="0.2">
      <c r="A389">
        <v>388</v>
      </c>
      <c r="B389" t="s">
        <v>2942</v>
      </c>
      <c r="C389" t="s">
        <v>2785</v>
      </c>
      <c r="D389" t="s">
        <v>3419</v>
      </c>
      <c r="E389" s="6">
        <v>45639</v>
      </c>
      <c r="F389" t="s">
        <v>3418</v>
      </c>
      <c r="G389" t="s">
        <v>3417</v>
      </c>
      <c r="H389" t="s">
        <v>3416</v>
      </c>
      <c r="I389">
        <v>8.94</v>
      </c>
      <c r="J389">
        <v>977</v>
      </c>
    </row>
    <row r="390" spans="1:10" x14ac:dyDescent="0.2">
      <c r="A390">
        <v>389</v>
      </c>
      <c r="B390" t="s">
        <v>3415</v>
      </c>
      <c r="C390" t="s">
        <v>3044</v>
      </c>
      <c r="D390" t="s">
        <v>3414</v>
      </c>
      <c r="E390" s="6">
        <v>45642</v>
      </c>
      <c r="F390" t="s">
        <v>3413</v>
      </c>
      <c r="G390" t="s">
        <v>3412</v>
      </c>
      <c r="H390" t="s">
        <v>3411</v>
      </c>
      <c r="I390">
        <v>8.08</v>
      </c>
      <c r="J390">
        <v>609</v>
      </c>
    </row>
    <row r="391" spans="1:10" x14ac:dyDescent="0.2">
      <c r="A391">
        <v>390</v>
      </c>
      <c r="B391" t="s">
        <v>3410</v>
      </c>
      <c r="C391" t="s">
        <v>959</v>
      </c>
      <c r="D391" t="s">
        <v>3409</v>
      </c>
      <c r="E391" s="6">
        <v>45643</v>
      </c>
      <c r="F391" t="s">
        <v>3408</v>
      </c>
      <c r="G391" t="s">
        <v>3407</v>
      </c>
      <c r="H391" t="s">
        <v>3406</v>
      </c>
      <c r="I391">
        <v>7.63</v>
      </c>
      <c r="J391">
        <v>994</v>
      </c>
    </row>
    <row r="392" spans="1:10" x14ac:dyDescent="0.2">
      <c r="A392">
        <v>391</v>
      </c>
      <c r="B392" t="s">
        <v>3405</v>
      </c>
      <c r="C392" t="s">
        <v>953</v>
      </c>
      <c r="D392" t="s">
        <v>3404</v>
      </c>
      <c r="E392" s="6">
        <v>45644</v>
      </c>
      <c r="F392" t="s">
        <v>3403</v>
      </c>
      <c r="G392" t="s">
        <v>3402</v>
      </c>
      <c r="H392" t="s">
        <v>3401</v>
      </c>
      <c r="I392">
        <v>9.4700000000000006</v>
      </c>
      <c r="J392">
        <v>582</v>
      </c>
    </row>
    <row r="393" spans="1:10" x14ac:dyDescent="0.2">
      <c r="A393">
        <v>392</v>
      </c>
      <c r="B393" t="s">
        <v>3400</v>
      </c>
      <c r="C393" t="s">
        <v>329</v>
      </c>
      <c r="D393" t="s">
        <v>3399</v>
      </c>
      <c r="E393" s="6">
        <v>45645</v>
      </c>
      <c r="F393" t="s">
        <v>3398</v>
      </c>
      <c r="G393" t="s">
        <v>3397</v>
      </c>
      <c r="H393" t="s">
        <v>3396</v>
      </c>
      <c r="I393">
        <v>6.46</v>
      </c>
      <c r="J393">
        <v>994</v>
      </c>
    </row>
    <row r="394" spans="1:10" x14ac:dyDescent="0.2">
      <c r="A394">
        <v>393</v>
      </c>
      <c r="B394" t="s">
        <v>3395</v>
      </c>
      <c r="C394" t="s">
        <v>3394</v>
      </c>
      <c r="D394" t="s">
        <v>3393</v>
      </c>
      <c r="E394" s="6">
        <v>45646</v>
      </c>
      <c r="F394" t="s">
        <v>3392</v>
      </c>
      <c r="G394" t="s">
        <v>3391</v>
      </c>
      <c r="H394" t="s">
        <v>3390</v>
      </c>
      <c r="I394">
        <v>5.88</v>
      </c>
      <c r="J394">
        <v>683</v>
      </c>
    </row>
    <row r="395" spans="1:10" x14ac:dyDescent="0.2">
      <c r="A395">
        <v>394</v>
      </c>
      <c r="B395" t="s">
        <v>3389</v>
      </c>
      <c r="C395" t="s">
        <v>3388</v>
      </c>
      <c r="D395" t="s">
        <v>3387</v>
      </c>
      <c r="E395" s="6">
        <v>45649</v>
      </c>
      <c r="F395" t="s">
        <v>3386</v>
      </c>
      <c r="G395" t="s">
        <v>3385</v>
      </c>
      <c r="H395" t="s">
        <v>3384</v>
      </c>
      <c r="I395">
        <v>9.3800000000000008</v>
      </c>
      <c r="J395">
        <v>214</v>
      </c>
    </row>
    <row r="396" spans="1:10" x14ac:dyDescent="0.2">
      <c r="A396">
        <v>395</v>
      </c>
      <c r="B396" t="s">
        <v>3383</v>
      </c>
      <c r="C396" t="s">
        <v>3382</v>
      </c>
      <c r="D396" t="s">
        <v>3381</v>
      </c>
      <c r="E396" s="6">
        <v>45650</v>
      </c>
      <c r="F396" t="s">
        <v>3380</v>
      </c>
      <c r="G396" t="s">
        <v>3379</v>
      </c>
      <c r="H396" t="s">
        <v>1189</v>
      </c>
      <c r="I396">
        <v>5.21</v>
      </c>
      <c r="J396">
        <v>38</v>
      </c>
    </row>
    <row r="397" spans="1:10" x14ac:dyDescent="0.2">
      <c r="A397">
        <v>396</v>
      </c>
      <c r="B397" t="s">
        <v>719</v>
      </c>
      <c r="C397" t="s">
        <v>794</v>
      </c>
      <c r="D397" t="s">
        <v>3378</v>
      </c>
      <c r="E397" s="6">
        <v>45651</v>
      </c>
      <c r="F397" t="s">
        <v>3377</v>
      </c>
      <c r="G397" t="s">
        <v>3376</v>
      </c>
      <c r="H397" t="s">
        <v>3375</v>
      </c>
      <c r="I397">
        <v>9.23</v>
      </c>
      <c r="J397">
        <v>892</v>
      </c>
    </row>
    <row r="398" spans="1:10" x14ac:dyDescent="0.2">
      <c r="A398">
        <v>397</v>
      </c>
      <c r="B398" t="s">
        <v>3374</v>
      </c>
      <c r="C398" t="s">
        <v>1067</v>
      </c>
      <c r="D398" t="s">
        <v>3373</v>
      </c>
      <c r="E398" s="6">
        <v>45652</v>
      </c>
      <c r="F398" t="s">
        <v>3372</v>
      </c>
      <c r="G398" t="s">
        <v>3371</v>
      </c>
      <c r="H398" t="s">
        <v>1593</v>
      </c>
      <c r="I398">
        <v>9.6300000000000008</v>
      </c>
      <c r="J398">
        <v>587</v>
      </c>
    </row>
    <row r="399" spans="1:10" x14ac:dyDescent="0.2">
      <c r="A399">
        <v>398</v>
      </c>
      <c r="B399" t="s">
        <v>47</v>
      </c>
      <c r="C399" t="s">
        <v>3370</v>
      </c>
      <c r="D399" t="s">
        <v>3369</v>
      </c>
      <c r="E399" s="6">
        <v>45653</v>
      </c>
      <c r="F399" t="s">
        <v>3368</v>
      </c>
      <c r="G399" t="s">
        <v>3367</v>
      </c>
      <c r="H399" t="s">
        <v>3366</v>
      </c>
      <c r="I399">
        <v>9.15</v>
      </c>
      <c r="J399">
        <v>512</v>
      </c>
    </row>
    <row r="400" spans="1:10" x14ac:dyDescent="0.2">
      <c r="A400">
        <v>399</v>
      </c>
      <c r="B400" t="s">
        <v>3365</v>
      </c>
      <c r="C400" t="s">
        <v>3364</v>
      </c>
      <c r="D400" t="s">
        <v>3363</v>
      </c>
      <c r="E400" s="6">
        <v>45656</v>
      </c>
      <c r="F400" t="s">
        <v>3362</v>
      </c>
      <c r="G400" t="s">
        <v>3361</v>
      </c>
      <c r="H400" t="s">
        <v>3360</v>
      </c>
      <c r="I400">
        <v>6.15</v>
      </c>
      <c r="J400">
        <v>851</v>
      </c>
    </row>
    <row r="401" spans="1:10" x14ac:dyDescent="0.2">
      <c r="A401">
        <v>400</v>
      </c>
      <c r="B401" t="s">
        <v>3359</v>
      </c>
      <c r="C401" t="s">
        <v>3358</v>
      </c>
      <c r="D401" t="s">
        <v>3357</v>
      </c>
      <c r="E401" s="6">
        <v>45657</v>
      </c>
      <c r="F401" t="s">
        <v>3356</v>
      </c>
      <c r="G401" t="s">
        <v>3355</v>
      </c>
      <c r="H401" t="s">
        <v>3354</v>
      </c>
      <c r="I401">
        <v>9.81</v>
      </c>
      <c r="J401">
        <v>315</v>
      </c>
    </row>
    <row r="402" spans="1:10" x14ac:dyDescent="0.2">
      <c r="A402">
        <v>401</v>
      </c>
      <c r="B402" t="s">
        <v>3353</v>
      </c>
      <c r="C402" t="s">
        <v>1757</v>
      </c>
      <c r="D402" t="s">
        <v>3352</v>
      </c>
      <c r="E402" s="6">
        <v>45658</v>
      </c>
      <c r="F402" t="s">
        <v>3351</v>
      </c>
      <c r="G402" t="s">
        <v>3350</v>
      </c>
      <c r="H402" t="s">
        <v>3349</v>
      </c>
      <c r="I402">
        <v>8.24</v>
      </c>
      <c r="J402">
        <v>401</v>
      </c>
    </row>
    <row r="403" spans="1:10" x14ac:dyDescent="0.2">
      <c r="A403">
        <v>402</v>
      </c>
      <c r="B403" t="s">
        <v>603</v>
      </c>
      <c r="C403" t="s">
        <v>1366</v>
      </c>
      <c r="D403" t="s">
        <v>3348</v>
      </c>
      <c r="E403" s="6">
        <v>45659</v>
      </c>
      <c r="F403" t="s">
        <v>3347</v>
      </c>
      <c r="G403" t="s">
        <v>3346</v>
      </c>
      <c r="H403" t="s">
        <v>3345</v>
      </c>
      <c r="I403">
        <v>6.8</v>
      </c>
      <c r="J403">
        <v>84</v>
      </c>
    </row>
    <row r="404" spans="1:10" x14ac:dyDescent="0.2">
      <c r="A404">
        <v>403</v>
      </c>
      <c r="B404" t="s">
        <v>270</v>
      </c>
      <c r="C404" t="s">
        <v>3344</v>
      </c>
      <c r="D404" t="s">
        <v>3343</v>
      </c>
      <c r="E404" s="6">
        <v>45660</v>
      </c>
      <c r="F404" t="s">
        <v>3342</v>
      </c>
      <c r="G404" t="s">
        <v>3341</v>
      </c>
      <c r="H404" t="s">
        <v>3340</v>
      </c>
      <c r="I404">
        <v>9.48</v>
      </c>
      <c r="J404">
        <v>679</v>
      </c>
    </row>
    <row r="405" spans="1:10" x14ac:dyDescent="0.2">
      <c r="A405">
        <v>404</v>
      </c>
      <c r="B405" t="s">
        <v>3339</v>
      </c>
      <c r="C405" t="s">
        <v>765</v>
      </c>
      <c r="D405" t="s">
        <v>3338</v>
      </c>
      <c r="E405" s="6">
        <v>45663</v>
      </c>
      <c r="F405" t="s">
        <v>3337</v>
      </c>
      <c r="G405" t="s">
        <v>3336</v>
      </c>
      <c r="H405" t="s">
        <v>3335</v>
      </c>
      <c r="I405">
        <v>7.48</v>
      </c>
      <c r="J405">
        <v>584</v>
      </c>
    </row>
    <row r="406" spans="1:10" x14ac:dyDescent="0.2">
      <c r="A406">
        <v>405</v>
      </c>
      <c r="B406" t="s">
        <v>3334</v>
      </c>
      <c r="C406" t="s">
        <v>3333</v>
      </c>
      <c r="D406" t="s">
        <v>3332</v>
      </c>
      <c r="E406" s="6">
        <v>45664</v>
      </c>
      <c r="F406" t="s">
        <v>3331</v>
      </c>
      <c r="G406" t="s">
        <v>3330</v>
      </c>
      <c r="H406" t="s">
        <v>3329</v>
      </c>
      <c r="I406">
        <v>9.59</v>
      </c>
      <c r="J406">
        <v>646</v>
      </c>
    </row>
    <row r="407" spans="1:10" x14ac:dyDescent="0.2">
      <c r="A407">
        <v>406</v>
      </c>
      <c r="B407" t="s">
        <v>1721</v>
      </c>
      <c r="C407" t="s">
        <v>1416</v>
      </c>
      <c r="D407" t="s">
        <v>3328</v>
      </c>
      <c r="E407" s="6">
        <v>45665</v>
      </c>
      <c r="F407" t="s">
        <v>3327</v>
      </c>
      <c r="G407" t="s">
        <v>3326</v>
      </c>
      <c r="H407" t="s">
        <v>3325</v>
      </c>
      <c r="I407">
        <v>5.98</v>
      </c>
      <c r="J407">
        <v>413</v>
      </c>
    </row>
    <row r="408" spans="1:10" x14ac:dyDescent="0.2">
      <c r="A408">
        <v>407</v>
      </c>
      <c r="B408" t="s">
        <v>3324</v>
      </c>
      <c r="C408" t="s">
        <v>1911</v>
      </c>
      <c r="D408" t="s">
        <v>3323</v>
      </c>
      <c r="E408" s="6">
        <v>45666</v>
      </c>
      <c r="F408" t="s">
        <v>3322</v>
      </c>
      <c r="G408" t="s">
        <v>3321</v>
      </c>
      <c r="H408" t="s">
        <v>3320</v>
      </c>
      <c r="I408">
        <v>6.76</v>
      </c>
      <c r="J408">
        <v>454</v>
      </c>
    </row>
    <row r="409" spans="1:10" x14ac:dyDescent="0.2">
      <c r="A409">
        <v>408</v>
      </c>
      <c r="B409" t="s">
        <v>3319</v>
      </c>
      <c r="C409" t="s">
        <v>602</v>
      </c>
      <c r="D409" t="s">
        <v>3318</v>
      </c>
      <c r="E409" s="6">
        <v>45667</v>
      </c>
      <c r="F409" t="s">
        <v>3317</v>
      </c>
      <c r="G409" t="s">
        <v>3316</v>
      </c>
      <c r="H409" t="s">
        <v>3315</v>
      </c>
      <c r="I409">
        <v>5.24</v>
      </c>
      <c r="J409">
        <v>889</v>
      </c>
    </row>
    <row r="410" spans="1:10" x14ac:dyDescent="0.2">
      <c r="A410">
        <v>409</v>
      </c>
      <c r="B410" t="s">
        <v>3262</v>
      </c>
      <c r="C410" t="s">
        <v>3314</v>
      </c>
      <c r="D410" t="s">
        <v>3313</v>
      </c>
      <c r="E410" s="6">
        <v>45670</v>
      </c>
      <c r="F410" t="s">
        <v>3312</v>
      </c>
      <c r="G410" t="s">
        <v>3311</v>
      </c>
      <c r="H410" t="s">
        <v>702</v>
      </c>
      <c r="I410">
        <v>7.5</v>
      </c>
      <c r="J410">
        <v>760</v>
      </c>
    </row>
    <row r="411" spans="1:10" x14ac:dyDescent="0.2">
      <c r="A411">
        <v>410</v>
      </c>
      <c r="B411" t="s">
        <v>2762</v>
      </c>
      <c r="C411" t="s">
        <v>2418</v>
      </c>
      <c r="D411" t="s">
        <v>3310</v>
      </c>
      <c r="E411" s="6">
        <v>45671</v>
      </c>
      <c r="F411" t="s">
        <v>3309</v>
      </c>
      <c r="G411" t="s">
        <v>3308</v>
      </c>
      <c r="H411" t="s">
        <v>3307</v>
      </c>
      <c r="I411">
        <v>5.65</v>
      </c>
      <c r="J411">
        <v>522</v>
      </c>
    </row>
    <row r="412" spans="1:10" x14ac:dyDescent="0.2">
      <c r="A412">
        <v>411</v>
      </c>
      <c r="B412" t="s">
        <v>3306</v>
      </c>
      <c r="C412" t="s">
        <v>3044</v>
      </c>
      <c r="D412" t="s">
        <v>3305</v>
      </c>
      <c r="E412" s="6">
        <v>45672</v>
      </c>
      <c r="F412" t="s">
        <v>3304</v>
      </c>
      <c r="G412" t="s">
        <v>3303</v>
      </c>
      <c r="H412" t="s">
        <v>3302</v>
      </c>
      <c r="I412">
        <v>8.92</v>
      </c>
      <c r="J412">
        <v>854</v>
      </c>
    </row>
    <row r="413" spans="1:10" x14ac:dyDescent="0.2">
      <c r="A413">
        <v>412</v>
      </c>
      <c r="B413" t="s">
        <v>3301</v>
      </c>
      <c r="C413" t="s">
        <v>3300</v>
      </c>
      <c r="D413" t="s">
        <v>3299</v>
      </c>
      <c r="E413" s="6">
        <v>45673</v>
      </c>
      <c r="F413" t="s">
        <v>3298</v>
      </c>
      <c r="G413" t="s">
        <v>3297</v>
      </c>
      <c r="H413" t="s">
        <v>3296</v>
      </c>
      <c r="I413">
        <v>8.75</v>
      </c>
      <c r="J413">
        <v>605</v>
      </c>
    </row>
    <row r="414" spans="1:10" x14ac:dyDescent="0.2">
      <c r="A414">
        <v>413</v>
      </c>
      <c r="B414" t="s">
        <v>3295</v>
      </c>
      <c r="C414" t="s">
        <v>1881</v>
      </c>
      <c r="D414" t="s">
        <v>3294</v>
      </c>
      <c r="E414" s="6">
        <v>45674</v>
      </c>
      <c r="F414" t="s">
        <v>3293</v>
      </c>
      <c r="G414" t="s">
        <v>3292</v>
      </c>
      <c r="H414" t="s">
        <v>3291</v>
      </c>
      <c r="I414">
        <v>7.44</v>
      </c>
      <c r="J414">
        <v>202</v>
      </c>
    </row>
    <row r="415" spans="1:10" x14ac:dyDescent="0.2">
      <c r="A415">
        <v>414</v>
      </c>
      <c r="B415" t="s">
        <v>3290</v>
      </c>
      <c r="C415" t="s">
        <v>3289</v>
      </c>
      <c r="D415" t="s">
        <v>3288</v>
      </c>
      <c r="E415" s="6">
        <v>45677</v>
      </c>
      <c r="F415" t="s">
        <v>3287</v>
      </c>
      <c r="G415" t="s">
        <v>3286</v>
      </c>
      <c r="H415" t="s">
        <v>3285</v>
      </c>
      <c r="I415">
        <v>9.9</v>
      </c>
      <c r="J415">
        <v>223</v>
      </c>
    </row>
    <row r="416" spans="1:10" x14ac:dyDescent="0.2">
      <c r="A416">
        <v>415</v>
      </c>
      <c r="B416" t="s">
        <v>3284</v>
      </c>
      <c r="C416" t="s">
        <v>976</v>
      </c>
      <c r="D416" t="s">
        <v>3283</v>
      </c>
      <c r="E416" s="6">
        <v>45678</v>
      </c>
      <c r="F416" t="s">
        <v>3282</v>
      </c>
      <c r="G416" t="s">
        <v>3281</v>
      </c>
      <c r="H416" t="s">
        <v>3280</v>
      </c>
      <c r="I416">
        <v>6.42</v>
      </c>
      <c r="J416">
        <v>520</v>
      </c>
    </row>
    <row r="417" spans="1:10" x14ac:dyDescent="0.2">
      <c r="A417">
        <v>416</v>
      </c>
      <c r="B417" t="s">
        <v>3279</v>
      </c>
      <c r="C417" t="s">
        <v>1815</v>
      </c>
      <c r="D417" t="s">
        <v>3278</v>
      </c>
      <c r="E417" s="6">
        <v>45679</v>
      </c>
      <c r="F417" t="s">
        <v>3277</v>
      </c>
      <c r="G417" t="s">
        <v>3276</v>
      </c>
      <c r="H417" t="s">
        <v>3275</v>
      </c>
      <c r="I417">
        <v>9.2799999999999994</v>
      </c>
      <c r="J417">
        <v>847</v>
      </c>
    </row>
    <row r="418" spans="1:10" x14ac:dyDescent="0.2">
      <c r="A418">
        <v>417</v>
      </c>
      <c r="B418" t="s">
        <v>1876</v>
      </c>
      <c r="C418" t="s">
        <v>748</v>
      </c>
      <c r="D418" t="s">
        <v>3274</v>
      </c>
      <c r="E418" s="6">
        <v>45680</v>
      </c>
      <c r="F418" t="s">
        <v>3273</v>
      </c>
      <c r="G418" t="s">
        <v>3272</v>
      </c>
      <c r="H418" t="s">
        <v>3271</v>
      </c>
      <c r="I418">
        <v>7.75</v>
      </c>
      <c r="J418">
        <v>371</v>
      </c>
    </row>
    <row r="419" spans="1:10" x14ac:dyDescent="0.2">
      <c r="A419">
        <v>418</v>
      </c>
      <c r="B419" t="s">
        <v>885</v>
      </c>
      <c r="C419" t="s">
        <v>1208</v>
      </c>
      <c r="D419" t="s">
        <v>3270</v>
      </c>
      <c r="E419" s="6">
        <v>45681</v>
      </c>
      <c r="F419" t="s">
        <v>3269</v>
      </c>
      <c r="G419" t="s">
        <v>3268</v>
      </c>
      <c r="H419" t="s">
        <v>3267</v>
      </c>
      <c r="I419">
        <v>9.34</v>
      </c>
      <c r="J419">
        <v>222</v>
      </c>
    </row>
    <row r="420" spans="1:10" x14ac:dyDescent="0.2">
      <c r="A420">
        <v>419</v>
      </c>
      <c r="B420" t="s">
        <v>1870</v>
      </c>
      <c r="C420" t="s">
        <v>3266</v>
      </c>
      <c r="D420" t="s">
        <v>3265</v>
      </c>
      <c r="E420" s="6">
        <v>45684</v>
      </c>
      <c r="F420" t="s">
        <v>3264</v>
      </c>
      <c r="G420" t="s">
        <v>3263</v>
      </c>
      <c r="H420" t="s">
        <v>443</v>
      </c>
      <c r="I420">
        <v>9.91</v>
      </c>
      <c r="J420">
        <v>322</v>
      </c>
    </row>
    <row r="421" spans="1:10" x14ac:dyDescent="0.2">
      <c r="A421">
        <v>420</v>
      </c>
      <c r="B421" t="s">
        <v>3262</v>
      </c>
      <c r="C421" t="s">
        <v>1901</v>
      </c>
      <c r="D421" t="s">
        <v>3261</v>
      </c>
      <c r="E421" s="6">
        <v>45685</v>
      </c>
      <c r="F421" t="s">
        <v>3260</v>
      </c>
      <c r="G421" t="s">
        <v>3259</v>
      </c>
      <c r="H421" t="s">
        <v>3258</v>
      </c>
      <c r="I421">
        <v>7.24</v>
      </c>
      <c r="J421">
        <v>357</v>
      </c>
    </row>
    <row r="422" spans="1:10" x14ac:dyDescent="0.2">
      <c r="A422">
        <v>421</v>
      </c>
      <c r="B422" t="s">
        <v>989</v>
      </c>
      <c r="C422" t="s">
        <v>550</v>
      </c>
      <c r="D422" t="s">
        <v>3257</v>
      </c>
      <c r="E422" s="6">
        <v>45686</v>
      </c>
      <c r="F422" t="s">
        <v>3256</v>
      </c>
      <c r="G422" t="s">
        <v>3255</v>
      </c>
      <c r="H422" t="s">
        <v>3254</v>
      </c>
      <c r="I422">
        <v>7.69</v>
      </c>
      <c r="J422">
        <v>586</v>
      </c>
    </row>
    <row r="423" spans="1:10" x14ac:dyDescent="0.2">
      <c r="A423">
        <v>422</v>
      </c>
      <c r="B423" t="s">
        <v>1565</v>
      </c>
      <c r="C423" t="s">
        <v>1214</v>
      </c>
      <c r="D423" t="s">
        <v>3253</v>
      </c>
      <c r="E423" s="6">
        <v>45687</v>
      </c>
      <c r="F423" t="s">
        <v>3252</v>
      </c>
      <c r="G423" t="s">
        <v>3251</v>
      </c>
      <c r="H423" t="s">
        <v>3250</v>
      </c>
      <c r="I423">
        <v>7.02</v>
      </c>
      <c r="J423">
        <v>321</v>
      </c>
    </row>
    <row r="424" spans="1:10" x14ac:dyDescent="0.2">
      <c r="A424">
        <v>423</v>
      </c>
      <c r="B424" t="s">
        <v>679</v>
      </c>
      <c r="C424" t="s">
        <v>1253</v>
      </c>
      <c r="D424" t="s">
        <v>3249</v>
      </c>
      <c r="E424" s="6">
        <v>45688</v>
      </c>
      <c r="F424" t="s">
        <v>3248</v>
      </c>
      <c r="G424" t="s">
        <v>3247</v>
      </c>
      <c r="H424" t="s">
        <v>3246</v>
      </c>
      <c r="I424">
        <v>5.72</v>
      </c>
      <c r="J424">
        <v>469</v>
      </c>
    </row>
    <row r="425" spans="1:10" x14ac:dyDescent="0.2">
      <c r="A425">
        <v>424</v>
      </c>
      <c r="B425" t="s">
        <v>2459</v>
      </c>
      <c r="C425" t="s">
        <v>579</v>
      </c>
      <c r="D425" t="s">
        <v>3245</v>
      </c>
      <c r="E425" s="6">
        <v>45691</v>
      </c>
      <c r="F425" t="s">
        <v>3244</v>
      </c>
      <c r="G425" t="s">
        <v>3243</v>
      </c>
      <c r="H425" t="s">
        <v>3242</v>
      </c>
      <c r="I425">
        <v>7.28</v>
      </c>
      <c r="J425">
        <v>979</v>
      </c>
    </row>
    <row r="426" spans="1:10" x14ac:dyDescent="0.2">
      <c r="A426">
        <v>425</v>
      </c>
      <c r="B426" t="s">
        <v>2257</v>
      </c>
      <c r="C426" t="s">
        <v>3241</v>
      </c>
      <c r="D426" t="s">
        <v>3240</v>
      </c>
      <c r="E426" s="6">
        <v>45692</v>
      </c>
      <c r="F426" t="s">
        <v>3239</v>
      </c>
      <c r="G426" t="s">
        <v>3238</v>
      </c>
      <c r="H426" t="s">
        <v>1149</v>
      </c>
      <c r="I426">
        <v>7.62</v>
      </c>
      <c r="J426">
        <v>900</v>
      </c>
    </row>
    <row r="427" spans="1:10" x14ac:dyDescent="0.2">
      <c r="A427">
        <v>426</v>
      </c>
      <c r="B427" t="s">
        <v>3237</v>
      </c>
      <c r="C427" t="s">
        <v>3236</v>
      </c>
      <c r="D427" t="s">
        <v>3235</v>
      </c>
      <c r="E427" s="6">
        <v>45693</v>
      </c>
      <c r="F427" t="s">
        <v>3234</v>
      </c>
      <c r="G427" t="s">
        <v>3233</v>
      </c>
      <c r="H427" t="s">
        <v>3232</v>
      </c>
      <c r="I427">
        <v>6.37</v>
      </c>
      <c r="J427">
        <v>41</v>
      </c>
    </row>
    <row r="428" spans="1:10" x14ac:dyDescent="0.2">
      <c r="A428">
        <v>427</v>
      </c>
      <c r="B428" t="s">
        <v>3231</v>
      </c>
      <c r="C428" t="s">
        <v>3230</v>
      </c>
      <c r="D428" t="s">
        <v>3229</v>
      </c>
      <c r="E428" s="6">
        <v>45694</v>
      </c>
      <c r="F428" t="s">
        <v>3228</v>
      </c>
      <c r="G428" t="s">
        <v>3227</v>
      </c>
      <c r="H428" t="s">
        <v>3226</v>
      </c>
      <c r="I428">
        <v>5.22</v>
      </c>
      <c r="J428">
        <v>293</v>
      </c>
    </row>
    <row r="429" spans="1:10" x14ac:dyDescent="0.2">
      <c r="A429">
        <v>428</v>
      </c>
      <c r="B429" t="s">
        <v>3225</v>
      </c>
      <c r="C429" t="s">
        <v>2957</v>
      </c>
      <c r="D429" t="s">
        <v>3224</v>
      </c>
      <c r="E429" s="6">
        <v>45695</v>
      </c>
      <c r="F429" t="s">
        <v>3223</v>
      </c>
      <c r="G429" t="s">
        <v>3222</v>
      </c>
      <c r="H429" t="s">
        <v>3221</v>
      </c>
      <c r="I429">
        <v>8.76</v>
      </c>
      <c r="J429">
        <v>703</v>
      </c>
    </row>
    <row r="430" spans="1:10" x14ac:dyDescent="0.2">
      <c r="A430">
        <v>429</v>
      </c>
      <c r="B430" t="s">
        <v>246</v>
      </c>
      <c r="C430" t="s">
        <v>499</v>
      </c>
      <c r="D430" t="s">
        <v>3220</v>
      </c>
      <c r="E430" s="6">
        <v>45698</v>
      </c>
      <c r="F430" t="s">
        <v>3219</v>
      </c>
      <c r="G430" t="s">
        <v>3218</v>
      </c>
      <c r="H430" t="s">
        <v>3217</v>
      </c>
      <c r="I430">
        <v>7.42</v>
      </c>
      <c r="J430">
        <v>319</v>
      </c>
    </row>
    <row r="431" spans="1:10" x14ac:dyDescent="0.2">
      <c r="A431">
        <v>430</v>
      </c>
      <c r="B431" t="s">
        <v>3216</v>
      </c>
      <c r="C431" t="s">
        <v>1005</v>
      </c>
      <c r="D431" t="s">
        <v>3215</v>
      </c>
      <c r="E431" s="6">
        <v>45699</v>
      </c>
      <c r="F431" t="s">
        <v>3214</v>
      </c>
      <c r="G431" t="s">
        <v>3213</v>
      </c>
      <c r="H431" t="s">
        <v>3212</v>
      </c>
      <c r="I431">
        <v>7.36</v>
      </c>
      <c r="J431">
        <v>514</v>
      </c>
    </row>
    <row r="432" spans="1:10" x14ac:dyDescent="0.2">
      <c r="A432">
        <v>431</v>
      </c>
      <c r="B432" t="s">
        <v>3211</v>
      </c>
      <c r="C432" t="s">
        <v>873</v>
      </c>
      <c r="D432" t="s">
        <v>3210</v>
      </c>
      <c r="E432" s="6">
        <v>45700</v>
      </c>
      <c r="F432" t="s">
        <v>3209</v>
      </c>
      <c r="G432" t="s">
        <v>3208</v>
      </c>
      <c r="H432" t="s">
        <v>3207</v>
      </c>
      <c r="I432">
        <v>5.48</v>
      </c>
      <c r="J432">
        <v>438</v>
      </c>
    </row>
    <row r="433" spans="1:10" x14ac:dyDescent="0.2">
      <c r="A433">
        <v>432</v>
      </c>
      <c r="B433" t="s">
        <v>1916</v>
      </c>
      <c r="C433" t="s">
        <v>2600</v>
      </c>
      <c r="D433" t="s">
        <v>3206</v>
      </c>
      <c r="E433" s="6">
        <v>45701</v>
      </c>
      <c r="F433" t="s">
        <v>3205</v>
      </c>
      <c r="G433" t="s">
        <v>3204</v>
      </c>
      <c r="H433" t="s">
        <v>3203</v>
      </c>
      <c r="I433">
        <v>9.08</v>
      </c>
      <c r="J433">
        <v>578</v>
      </c>
    </row>
    <row r="434" spans="1:10" x14ac:dyDescent="0.2">
      <c r="A434">
        <v>433</v>
      </c>
      <c r="B434" t="s">
        <v>2829</v>
      </c>
      <c r="C434" t="s">
        <v>2177</v>
      </c>
      <c r="D434" t="s">
        <v>3202</v>
      </c>
      <c r="E434" s="6">
        <v>45702</v>
      </c>
      <c r="F434" t="s">
        <v>3201</v>
      </c>
      <c r="G434" t="s">
        <v>3200</v>
      </c>
      <c r="H434" t="s">
        <v>3199</v>
      </c>
      <c r="I434">
        <v>5.56</v>
      </c>
      <c r="J434">
        <v>300</v>
      </c>
    </row>
    <row r="435" spans="1:10" x14ac:dyDescent="0.2">
      <c r="A435">
        <v>434</v>
      </c>
      <c r="B435" t="s">
        <v>3198</v>
      </c>
      <c r="C435" t="s">
        <v>3197</v>
      </c>
      <c r="D435" t="s">
        <v>3196</v>
      </c>
      <c r="E435" s="6">
        <v>45705</v>
      </c>
      <c r="F435" t="s">
        <v>3195</v>
      </c>
      <c r="G435" t="s">
        <v>3194</v>
      </c>
      <c r="H435" t="s">
        <v>3193</v>
      </c>
      <c r="I435">
        <v>5.89</v>
      </c>
      <c r="J435">
        <v>936</v>
      </c>
    </row>
    <row r="436" spans="1:10" x14ac:dyDescent="0.2">
      <c r="A436">
        <v>435</v>
      </c>
      <c r="B436" t="s">
        <v>3192</v>
      </c>
      <c r="C436" t="s">
        <v>430</v>
      </c>
      <c r="D436" t="s">
        <v>3191</v>
      </c>
      <c r="E436" s="6">
        <v>45706</v>
      </c>
      <c r="F436" t="s">
        <v>3190</v>
      </c>
      <c r="G436" t="s">
        <v>3189</v>
      </c>
      <c r="H436" t="s">
        <v>3188</v>
      </c>
      <c r="I436">
        <v>9.9</v>
      </c>
      <c r="J436">
        <v>302</v>
      </c>
    </row>
    <row r="437" spans="1:10" x14ac:dyDescent="0.2">
      <c r="A437">
        <v>436</v>
      </c>
      <c r="B437" t="s">
        <v>707</v>
      </c>
      <c r="C437" t="s">
        <v>3187</v>
      </c>
      <c r="D437" t="s">
        <v>3186</v>
      </c>
      <c r="E437" s="6">
        <v>45707</v>
      </c>
      <c r="F437" t="s">
        <v>3185</v>
      </c>
      <c r="G437" t="s">
        <v>3184</v>
      </c>
      <c r="H437" t="s">
        <v>3183</v>
      </c>
      <c r="I437">
        <v>5.9</v>
      </c>
      <c r="J437">
        <v>896</v>
      </c>
    </row>
    <row r="438" spans="1:10" x14ac:dyDescent="0.2">
      <c r="A438">
        <v>437</v>
      </c>
      <c r="B438" t="s">
        <v>1050</v>
      </c>
      <c r="C438" t="s">
        <v>1031</v>
      </c>
      <c r="D438" t="s">
        <v>3182</v>
      </c>
      <c r="E438" s="6">
        <v>45708</v>
      </c>
      <c r="F438" t="s">
        <v>3181</v>
      </c>
      <c r="G438" t="s">
        <v>3180</v>
      </c>
      <c r="H438" t="s">
        <v>3179</v>
      </c>
      <c r="I438">
        <v>9.2799999999999994</v>
      </c>
      <c r="J438">
        <v>476</v>
      </c>
    </row>
    <row r="439" spans="1:10" x14ac:dyDescent="0.2">
      <c r="A439">
        <v>438</v>
      </c>
      <c r="B439" t="s">
        <v>3178</v>
      </c>
      <c r="C439" t="s">
        <v>269</v>
      </c>
      <c r="D439" t="s">
        <v>3177</v>
      </c>
      <c r="E439" s="6">
        <v>45709</v>
      </c>
      <c r="F439" t="s">
        <v>3176</v>
      </c>
      <c r="G439" t="s">
        <v>3175</v>
      </c>
      <c r="H439" t="s">
        <v>3174</v>
      </c>
      <c r="I439">
        <v>6.33</v>
      </c>
      <c r="J439">
        <v>151</v>
      </c>
    </row>
    <row r="440" spans="1:10" x14ac:dyDescent="0.2">
      <c r="A440">
        <v>439</v>
      </c>
      <c r="B440" t="s">
        <v>3173</v>
      </c>
      <c r="C440" t="s">
        <v>3172</v>
      </c>
      <c r="D440" t="s">
        <v>3171</v>
      </c>
      <c r="E440" s="6">
        <v>45712</v>
      </c>
      <c r="F440" t="s">
        <v>865</v>
      </c>
      <c r="G440" t="s">
        <v>3170</v>
      </c>
      <c r="H440" t="s">
        <v>3169</v>
      </c>
      <c r="I440">
        <v>5.87</v>
      </c>
      <c r="J440">
        <v>430</v>
      </c>
    </row>
    <row r="441" spans="1:10" x14ac:dyDescent="0.2">
      <c r="A441">
        <v>440</v>
      </c>
      <c r="B441" t="s">
        <v>3168</v>
      </c>
      <c r="C441" t="s">
        <v>3167</v>
      </c>
      <c r="D441" t="s">
        <v>3166</v>
      </c>
      <c r="E441" s="6">
        <v>45713</v>
      </c>
      <c r="F441" t="s">
        <v>3033</v>
      </c>
      <c r="G441" t="s">
        <v>3165</v>
      </c>
      <c r="H441" t="s">
        <v>3164</v>
      </c>
      <c r="I441">
        <v>6.32</v>
      </c>
      <c r="J441">
        <v>810</v>
      </c>
    </row>
    <row r="442" spans="1:10" x14ac:dyDescent="0.2">
      <c r="A442">
        <v>441</v>
      </c>
      <c r="B442" t="s">
        <v>3163</v>
      </c>
      <c r="C442" t="s">
        <v>1479</v>
      </c>
      <c r="D442" t="s">
        <v>3162</v>
      </c>
      <c r="E442" s="6">
        <v>45714</v>
      </c>
      <c r="F442" t="s">
        <v>3161</v>
      </c>
      <c r="G442" t="s">
        <v>3160</v>
      </c>
      <c r="H442" t="s">
        <v>3159</v>
      </c>
      <c r="I442">
        <v>5.09</v>
      </c>
      <c r="J442">
        <v>476</v>
      </c>
    </row>
    <row r="443" spans="1:10" x14ac:dyDescent="0.2">
      <c r="A443">
        <v>442</v>
      </c>
      <c r="B443" t="s">
        <v>2747</v>
      </c>
      <c r="C443" t="s">
        <v>2138</v>
      </c>
      <c r="D443" t="s">
        <v>3158</v>
      </c>
      <c r="E443" s="6">
        <v>45715</v>
      </c>
      <c r="F443" t="s">
        <v>3157</v>
      </c>
      <c r="G443" t="s">
        <v>3156</v>
      </c>
      <c r="H443" t="s">
        <v>3155</v>
      </c>
      <c r="I443">
        <v>6.77</v>
      </c>
      <c r="J443">
        <v>725</v>
      </c>
    </row>
    <row r="444" spans="1:10" x14ac:dyDescent="0.2">
      <c r="A444">
        <v>443</v>
      </c>
      <c r="B444" t="s">
        <v>1727</v>
      </c>
      <c r="C444" t="s">
        <v>3154</v>
      </c>
      <c r="D444" t="s">
        <v>3153</v>
      </c>
      <c r="E444" s="6">
        <v>45716</v>
      </c>
      <c r="F444" t="s">
        <v>3152</v>
      </c>
      <c r="G444" t="s">
        <v>3151</v>
      </c>
      <c r="H444" t="s">
        <v>3150</v>
      </c>
      <c r="I444">
        <v>6.85</v>
      </c>
      <c r="J444">
        <v>600</v>
      </c>
    </row>
    <row r="445" spans="1:10" x14ac:dyDescent="0.2">
      <c r="A445">
        <v>444</v>
      </c>
      <c r="B445" t="s">
        <v>3149</v>
      </c>
      <c r="C445" t="s">
        <v>1576</v>
      </c>
      <c r="D445" t="s">
        <v>3148</v>
      </c>
      <c r="E445" s="6">
        <v>45719</v>
      </c>
      <c r="F445" t="s">
        <v>3147</v>
      </c>
      <c r="G445" t="s">
        <v>3146</v>
      </c>
      <c r="H445" t="s">
        <v>3145</v>
      </c>
      <c r="I445">
        <v>6.33</v>
      </c>
      <c r="J445">
        <v>123</v>
      </c>
    </row>
    <row r="446" spans="1:10" x14ac:dyDescent="0.2">
      <c r="A446">
        <v>445</v>
      </c>
      <c r="B446" t="s">
        <v>3144</v>
      </c>
      <c r="C446" t="s">
        <v>3143</v>
      </c>
      <c r="D446" t="s">
        <v>3142</v>
      </c>
      <c r="E446" s="6">
        <v>45720</v>
      </c>
      <c r="F446" t="s">
        <v>3141</v>
      </c>
      <c r="G446" t="s">
        <v>3140</v>
      </c>
      <c r="H446" t="s">
        <v>3139</v>
      </c>
      <c r="I446">
        <v>8.5399999999999991</v>
      </c>
      <c r="J446">
        <v>924</v>
      </c>
    </row>
    <row r="447" spans="1:10" x14ac:dyDescent="0.2">
      <c r="A447">
        <v>446</v>
      </c>
      <c r="B447" t="s">
        <v>2013</v>
      </c>
      <c r="C447" t="s">
        <v>2881</v>
      </c>
      <c r="D447" t="s">
        <v>3138</v>
      </c>
      <c r="E447" s="6">
        <v>45721</v>
      </c>
      <c r="F447" t="s">
        <v>3137</v>
      </c>
      <c r="G447" t="s">
        <v>3136</v>
      </c>
      <c r="H447" t="s">
        <v>3135</v>
      </c>
      <c r="I447">
        <v>6.34</v>
      </c>
      <c r="J447">
        <v>115</v>
      </c>
    </row>
    <row r="448" spans="1:10" x14ac:dyDescent="0.2">
      <c r="A448">
        <v>447</v>
      </c>
      <c r="B448" t="s">
        <v>1044</v>
      </c>
      <c r="C448" t="s">
        <v>3134</v>
      </c>
      <c r="D448" t="s">
        <v>3133</v>
      </c>
      <c r="E448" s="6">
        <v>45722</v>
      </c>
      <c r="F448" t="s">
        <v>3132</v>
      </c>
      <c r="G448" t="s">
        <v>3131</v>
      </c>
      <c r="H448" t="s">
        <v>3130</v>
      </c>
      <c r="I448">
        <v>5.7</v>
      </c>
      <c r="J448">
        <v>688</v>
      </c>
    </row>
    <row r="449" spans="1:10" x14ac:dyDescent="0.2">
      <c r="A449">
        <v>448</v>
      </c>
      <c r="B449" t="s">
        <v>3129</v>
      </c>
      <c r="C449" t="s">
        <v>209</v>
      </c>
      <c r="D449" t="s">
        <v>3128</v>
      </c>
      <c r="E449" s="6">
        <v>45723</v>
      </c>
      <c r="F449" t="s">
        <v>3127</v>
      </c>
      <c r="G449" t="s">
        <v>3126</v>
      </c>
      <c r="H449" t="s">
        <v>3125</v>
      </c>
      <c r="I449">
        <v>5.01</v>
      </c>
      <c r="J449">
        <v>826</v>
      </c>
    </row>
    <row r="450" spans="1:10" x14ac:dyDescent="0.2">
      <c r="A450">
        <v>449</v>
      </c>
      <c r="B450" t="s">
        <v>3124</v>
      </c>
      <c r="C450" t="s">
        <v>953</v>
      </c>
      <c r="D450" t="s">
        <v>3123</v>
      </c>
      <c r="E450" s="6">
        <v>45726</v>
      </c>
      <c r="F450" t="s">
        <v>3122</v>
      </c>
      <c r="G450" t="s">
        <v>3121</v>
      </c>
      <c r="H450" t="s">
        <v>3120</v>
      </c>
      <c r="I450">
        <v>7.64</v>
      </c>
      <c r="J450">
        <v>395</v>
      </c>
    </row>
    <row r="451" spans="1:10" x14ac:dyDescent="0.2">
      <c r="A451">
        <v>450</v>
      </c>
      <c r="B451" t="s">
        <v>41</v>
      </c>
      <c r="C451" t="s">
        <v>3119</v>
      </c>
      <c r="D451" t="s">
        <v>3118</v>
      </c>
      <c r="E451" s="6">
        <v>45727</v>
      </c>
      <c r="F451" t="s">
        <v>3117</v>
      </c>
      <c r="G451" t="s">
        <v>3116</v>
      </c>
      <c r="H451" t="s">
        <v>3115</v>
      </c>
      <c r="I451">
        <v>6.06</v>
      </c>
      <c r="J451">
        <v>125</v>
      </c>
    </row>
    <row r="452" spans="1:10" x14ac:dyDescent="0.2">
      <c r="A452">
        <v>451</v>
      </c>
      <c r="B452" t="s">
        <v>3114</v>
      </c>
      <c r="C452" t="s">
        <v>3113</v>
      </c>
      <c r="D452" t="s">
        <v>3112</v>
      </c>
      <c r="E452" s="6">
        <v>45728</v>
      </c>
      <c r="F452" t="s">
        <v>3111</v>
      </c>
      <c r="G452" t="s">
        <v>3110</v>
      </c>
      <c r="H452" t="s">
        <v>3109</v>
      </c>
      <c r="I452">
        <v>7.26</v>
      </c>
      <c r="J452">
        <v>151</v>
      </c>
    </row>
    <row r="453" spans="1:10" x14ac:dyDescent="0.2">
      <c r="A453">
        <v>452</v>
      </c>
      <c r="B453" t="s">
        <v>3108</v>
      </c>
      <c r="C453" t="s">
        <v>3107</v>
      </c>
      <c r="D453" t="s">
        <v>3106</v>
      </c>
      <c r="E453" s="6">
        <v>45729</v>
      </c>
      <c r="F453" t="s">
        <v>3105</v>
      </c>
      <c r="G453" t="s">
        <v>3104</v>
      </c>
      <c r="H453" t="s">
        <v>3103</v>
      </c>
      <c r="I453">
        <v>8.3699999999999992</v>
      </c>
      <c r="J453">
        <v>216</v>
      </c>
    </row>
    <row r="454" spans="1:10" x14ac:dyDescent="0.2">
      <c r="A454">
        <v>453</v>
      </c>
      <c r="B454" t="s">
        <v>3102</v>
      </c>
      <c r="C454" t="s">
        <v>3101</v>
      </c>
      <c r="D454" t="s">
        <v>3100</v>
      </c>
      <c r="E454" s="6">
        <v>45730</v>
      </c>
      <c r="F454" t="s">
        <v>3099</v>
      </c>
      <c r="G454" t="s">
        <v>3098</v>
      </c>
      <c r="H454" t="s">
        <v>2917</v>
      </c>
      <c r="I454">
        <v>6.88</v>
      </c>
      <c r="J454">
        <v>152</v>
      </c>
    </row>
    <row r="455" spans="1:10" x14ac:dyDescent="0.2">
      <c r="A455">
        <v>454</v>
      </c>
      <c r="B455" t="s">
        <v>3097</v>
      </c>
      <c r="C455" t="s">
        <v>1114</v>
      </c>
      <c r="D455" t="s">
        <v>3096</v>
      </c>
      <c r="E455" s="6">
        <v>45733</v>
      </c>
      <c r="F455" t="s">
        <v>2919</v>
      </c>
      <c r="G455" t="s">
        <v>3095</v>
      </c>
      <c r="H455" t="s">
        <v>3094</v>
      </c>
      <c r="I455">
        <v>9.6300000000000008</v>
      </c>
      <c r="J455">
        <v>960</v>
      </c>
    </row>
    <row r="456" spans="1:10" x14ac:dyDescent="0.2">
      <c r="A456">
        <v>455</v>
      </c>
      <c r="B456" t="s">
        <v>3093</v>
      </c>
      <c r="C456" t="s">
        <v>3092</v>
      </c>
      <c r="D456" t="s">
        <v>3091</v>
      </c>
      <c r="E456" s="6">
        <v>45734</v>
      </c>
      <c r="F456" t="s">
        <v>3090</v>
      </c>
      <c r="G456" t="s">
        <v>3089</v>
      </c>
      <c r="H456" t="s">
        <v>3088</v>
      </c>
      <c r="I456">
        <v>5.45</v>
      </c>
      <c r="J456">
        <v>999</v>
      </c>
    </row>
    <row r="457" spans="1:10" x14ac:dyDescent="0.2">
      <c r="A457">
        <v>456</v>
      </c>
      <c r="B457" t="s">
        <v>3087</v>
      </c>
      <c r="C457" t="s">
        <v>2318</v>
      </c>
      <c r="D457" t="s">
        <v>3086</v>
      </c>
      <c r="E457" s="6">
        <v>45735</v>
      </c>
      <c r="F457" t="s">
        <v>1777</v>
      </c>
      <c r="G457" t="s">
        <v>3085</v>
      </c>
      <c r="H457" t="s">
        <v>3084</v>
      </c>
      <c r="I457">
        <v>6.75</v>
      </c>
      <c r="J457">
        <v>184</v>
      </c>
    </row>
    <row r="458" spans="1:10" x14ac:dyDescent="0.2">
      <c r="A458">
        <v>457</v>
      </c>
      <c r="B458" t="s">
        <v>3083</v>
      </c>
      <c r="C458" t="s">
        <v>1625</v>
      </c>
      <c r="D458" t="s">
        <v>3082</v>
      </c>
      <c r="E458" s="6">
        <v>45736</v>
      </c>
      <c r="F458" t="s">
        <v>3081</v>
      </c>
      <c r="G458" t="s">
        <v>3080</v>
      </c>
      <c r="H458" t="s">
        <v>3079</v>
      </c>
      <c r="I458">
        <v>5.01</v>
      </c>
      <c r="J458">
        <v>374</v>
      </c>
    </row>
    <row r="459" spans="1:10" x14ac:dyDescent="0.2">
      <c r="A459">
        <v>458</v>
      </c>
      <c r="B459" t="s">
        <v>3078</v>
      </c>
      <c r="C459" t="s">
        <v>930</v>
      </c>
      <c r="D459" t="s">
        <v>3077</v>
      </c>
      <c r="E459" s="6">
        <v>45737</v>
      </c>
      <c r="F459" t="s">
        <v>3076</v>
      </c>
      <c r="G459" t="s">
        <v>3075</v>
      </c>
      <c r="H459" t="s">
        <v>3074</v>
      </c>
      <c r="I459">
        <v>8.01</v>
      </c>
      <c r="J459">
        <v>339</v>
      </c>
    </row>
    <row r="460" spans="1:10" x14ac:dyDescent="0.2">
      <c r="A460">
        <v>459</v>
      </c>
      <c r="B460" t="s">
        <v>1758</v>
      </c>
      <c r="C460" t="s">
        <v>2055</v>
      </c>
      <c r="D460" t="s">
        <v>3073</v>
      </c>
      <c r="E460" s="6">
        <v>45740</v>
      </c>
      <c r="F460" t="s">
        <v>3072</v>
      </c>
      <c r="G460" t="s">
        <v>3071</v>
      </c>
      <c r="H460" t="s">
        <v>3070</v>
      </c>
      <c r="I460">
        <v>9.76</v>
      </c>
      <c r="J460">
        <v>959</v>
      </c>
    </row>
    <row r="461" spans="1:10" x14ac:dyDescent="0.2">
      <c r="A461">
        <v>460</v>
      </c>
      <c r="B461" t="s">
        <v>919</v>
      </c>
      <c r="C461" t="s">
        <v>3069</v>
      </c>
      <c r="D461" t="s">
        <v>3068</v>
      </c>
      <c r="E461" s="6">
        <v>45741</v>
      </c>
      <c r="F461" t="s">
        <v>3067</v>
      </c>
      <c r="G461" t="s">
        <v>3066</v>
      </c>
      <c r="H461" t="s">
        <v>3065</v>
      </c>
      <c r="I461">
        <v>7.3</v>
      </c>
      <c r="J461">
        <v>151</v>
      </c>
    </row>
    <row r="462" spans="1:10" x14ac:dyDescent="0.2">
      <c r="A462">
        <v>461</v>
      </c>
      <c r="B462" t="s">
        <v>2358</v>
      </c>
      <c r="C462" t="s">
        <v>2161</v>
      </c>
      <c r="D462" t="s">
        <v>3064</v>
      </c>
      <c r="E462" s="6">
        <v>45742</v>
      </c>
      <c r="F462" t="s">
        <v>3063</v>
      </c>
      <c r="G462" t="s">
        <v>3062</v>
      </c>
      <c r="H462" t="s">
        <v>1227</v>
      </c>
      <c r="I462">
        <v>5.57</v>
      </c>
      <c r="J462">
        <v>319</v>
      </c>
    </row>
    <row r="463" spans="1:10" x14ac:dyDescent="0.2">
      <c r="A463">
        <v>462</v>
      </c>
      <c r="B463" t="s">
        <v>3061</v>
      </c>
      <c r="C463" t="s">
        <v>3060</v>
      </c>
      <c r="D463" t="s">
        <v>3059</v>
      </c>
      <c r="E463" s="6">
        <v>45743</v>
      </c>
      <c r="F463" t="s">
        <v>3058</v>
      </c>
      <c r="G463" t="s">
        <v>3057</v>
      </c>
      <c r="H463" t="s">
        <v>3056</v>
      </c>
      <c r="I463">
        <v>9.58</v>
      </c>
      <c r="J463">
        <v>774</v>
      </c>
    </row>
    <row r="464" spans="1:10" x14ac:dyDescent="0.2">
      <c r="A464">
        <v>463</v>
      </c>
      <c r="B464" t="s">
        <v>3055</v>
      </c>
      <c r="C464" t="s">
        <v>3054</v>
      </c>
      <c r="D464" t="s">
        <v>3053</v>
      </c>
      <c r="E464" s="6">
        <v>45744</v>
      </c>
      <c r="F464" t="s">
        <v>2982</v>
      </c>
      <c r="G464" t="s">
        <v>3052</v>
      </c>
      <c r="H464" t="s">
        <v>3051</v>
      </c>
      <c r="I464">
        <v>5.51</v>
      </c>
      <c r="J464">
        <v>460</v>
      </c>
    </row>
    <row r="465" spans="1:10" x14ac:dyDescent="0.2">
      <c r="A465">
        <v>464</v>
      </c>
      <c r="B465" t="s">
        <v>3050</v>
      </c>
      <c r="C465" t="s">
        <v>2055</v>
      </c>
      <c r="D465" t="s">
        <v>3049</v>
      </c>
      <c r="E465" s="6">
        <v>45747</v>
      </c>
      <c r="F465" t="s">
        <v>3048</v>
      </c>
      <c r="G465" t="s">
        <v>3047</v>
      </c>
      <c r="H465" t="s">
        <v>3046</v>
      </c>
      <c r="I465">
        <v>8.6999999999999993</v>
      </c>
      <c r="J465">
        <v>152</v>
      </c>
    </row>
    <row r="466" spans="1:10" x14ac:dyDescent="0.2">
      <c r="A466">
        <v>465</v>
      </c>
      <c r="B466" t="s">
        <v>3045</v>
      </c>
      <c r="C466" t="s">
        <v>3044</v>
      </c>
      <c r="D466" t="s">
        <v>3043</v>
      </c>
      <c r="E466" s="6">
        <v>45748</v>
      </c>
      <c r="F466" t="s">
        <v>3042</v>
      </c>
      <c r="G466" t="s">
        <v>3041</v>
      </c>
      <c r="H466" t="s">
        <v>3040</v>
      </c>
      <c r="I466">
        <v>5.45</v>
      </c>
      <c r="J466">
        <v>756</v>
      </c>
    </row>
    <row r="467" spans="1:10" x14ac:dyDescent="0.2">
      <c r="A467">
        <v>466</v>
      </c>
      <c r="B467" t="s">
        <v>696</v>
      </c>
      <c r="C467" t="s">
        <v>3039</v>
      </c>
      <c r="D467" t="s">
        <v>3038</v>
      </c>
      <c r="E467" s="6">
        <v>45749</v>
      </c>
      <c r="F467" t="s">
        <v>1905</v>
      </c>
      <c r="G467" t="s">
        <v>3037</v>
      </c>
      <c r="H467" t="s">
        <v>3036</v>
      </c>
      <c r="I467">
        <v>5.78</v>
      </c>
      <c r="J467">
        <v>169</v>
      </c>
    </row>
    <row r="468" spans="1:10" x14ac:dyDescent="0.2">
      <c r="A468">
        <v>467</v>
      </c>
      <c r="B468" t="s">
        <v>390</v>
      </c>
      <c r="C468" t="s">
        <v>3035</v>
      </c>
      <c r="D468" t="s">
        <v>3034</v>
      </c>
      <c r="E468" s="6">
        <v>45750</v>
      </c>
      <c r="F468" t="s">
        <v>3033</v>
      </c>
      <c r="G468" t="s">
        <v>3032</v>
      </c>
      <c r="H468" t="s">
        <v>3031</v>
      </c>
      <c r="I468">
        <v>8.6199999999999992</v>
      </c>
      <c r="J468">
        <v>944</v>
      </c>
    </row>
    <row r="469" spans="1:10" x14ac:dyDescent="0.2">
      <c r="A469">
        <v>468</v>
      </c>
      <c r="B469" t="s">
        <v>3030</v>
      </c>
      <c r="C469" t="s">
        <v>608</v>
      </c>
      <c r="D469" t="s">
        <v>3029</v>
      </c>
      <c r="E469" s="6">
        <v>45751</v>
      </c>
      <c r="F469" t="s">
        <v>3028</v>
      </c>
      <c r="G469" t="s">
        <v>3027</v>
      </c>
      <c r="H469" t="s">
        <v>3026</v>
      </c>
      <c r="I469">
        <v>9.6199999999999992</v>
      </c>
      <c r="J469">
        <v>371</v>
      </c>
    </row>
    <row r="470" spans="1:10" x14ac:dyDescent="0.2">
      <c r="A470">
        <v>469</v>
      </c>
      <c r="B470" t="s">
        <v>3025</v>
      </c>
      <c r="C470" t="s">
        <v>505</v>
      </c>
      <c r="D470" t="s">
        <v>3024</v>
      </c>
      <c r="E470" s="6">
        <v>45754</v>
      </c>
      <c r="F470" t="s">
        <v>3023</v>
      </c>
      <c r="G470" t="s">
        <v>3022</v>
      </c>
      <c r="H470" t="s">
        <v>3021</v>
      </c>
      <c r="I470">
        <v>6.22</v>
      </c>
      <c r="J470">
        <v>743</v>
      </c>
    </row>
    <row r="471" spans="1:10" x14ac:dyDescent="0.2">
      <c r="A471">
        <v>470</v>
      </c>
      <c r="B471" t="s">
        <v>3020</v>
      </c>
      <c r="C471" t="s">
        <v>3019</v>
      </c>
      <c r="D471" t="s">
        <v>3018</v>
      </c>
      <c r="E471" s="6">
        <v>45755</v>
      </c>
      <c r="F471" t="s">
        <v>3017</v>
      </c>
      <c r="G471" t="s">
        <v>3016</v>
      </c>
      <c r="H471" t="s">
        <v>3015</v>
      </c>
      <c r="I471">
        <v>6.8</v>
      </c>
      <c r="J471">
        <v>995</v>
      </c>
    </row>
    <row r="472" spans="1:10" x14ac:dyDescent="0.2">
      <c r="A472">
        <v>471</v>
      </c>
      <c r="B472" t="s">
        <v>1269</v>
      </c>
      <c r="C472" t="s">
        <v>3014</v>
      </c>
      <c r="D472" t="s">
        <v>3013</v>
      </c>
      <c r="E472" s="6">
        <v>45756</v>
      </c>
      <c r="F472" t="s">
        <v>3012</v>
      </c>
      <c r="G472" t="s">
        <v>3011</v>
      </c>
      <c r="H472" t="s">
        <v>3010</v>
      </c>
      <c r="I472">
        <v>8.31</v>
      </c>
      <c r="J472">
        <v>69</v>
      </c>
    </row>
    <row r="473" spans="1:10" x14ac:dyDescent="0.2">
      <c r="A473">
        <v>472</v>
      </c>
      <c r="B473" t="s">
        <v>3009</v>
      </c>
      <c r="C473" t="s">
        <v>3008</v>
      </c>
      <c r="D473" t="s">
        <v>3007</v>
      </c>
      <c r="E473" s="6">
        <v>45757</v>
      </c>
      <c r="F473" t="s">
        <v>3006</v>
      </c>
      <c r="G473" t="s">
        <v>3005</v>
      </c>
      <c r="H473" t="s">
        <v>3004</v>
      </c>
      <c r="I473">
        <v>7.17</v>
      </c>
      <c r="J473">
        <v>101</v>
      </c>
    </row>
    <row r="474" spans="1:10" x14ac:dyDescent="0.2">
      <c r="A474">
        <v>473</v>
      </c>
      <c r="B474" t="s">
        <v>3003</v>
      </c>
      <c r="C474" t="s">
        <v>1678</v>
      </c>
      <c r="D474" t="s">
        <v>3002</v>
      </c>
      <c r="E474" s="6">
        <v>45758</v>
      </c>
      <c r="F474" t="s">
        <v>3001</v>
      </c>
      <c r="G474" t="s">
        <v>3000</v>
      </c>
      <c r="H474" t="s">
        <v>2999</v>
      </c>
      <c r="I474">
        <v>9.27</v>
      </c>
      <c r="J474">
        <v>483</v>
      </c>
    </row>
    <row r="475" spans="1:10" x14ac:dyDescent="0.2">
      <c r="A475">
        <v>474</v>
      </c>
      <c r="B475" t="s">
        <v>2998</v>
      </c>
      <c r="C475" t="s">
        <v>476</v>
      </c>
      <c r="D475" t="s">
        <v>2997</v>
      </c>
      <c r="E475" s="6">
        <v>45761</v>
      </c>
      <c r="F475" t="s">
        <v>2996</v>
      </c>
      <c r="G475" t="s">
        <v>2995</v>
      </c>
      <c r="H475" t="s">
        <v>2994</v>
      </c>
      <c r="I475">
        <v>5.76</v>
      </c>
      <c r="J475">
        <v>569</v>
      </c>
    </row>
    <row r="476" spans="1:10" x14ac:dyDescent="0.2">
      <c r="A476">
        <v>475</v>
      </c>
      <c r="B476" t="s">
        <v>801</v>
      </c>
      <c r="C476" t="s">
        <v>1350</v>
      </c>
      <c r="D476" t="s">
        <v>2993</v>
      </c>
      <c r="E476" s="6">
        <v>45762</v>
      </c>
      <c r="F476" t="s">
        <v>2992</v>
      </c>
      <c r="G476" t="s">
        <v>2991</v>
      </c>
      <c r="H476" t="s">
        <v>2990</v>
      </c>
      <c r="I476">
        <v>5.32</v>
      </c>
      <c r="J476">
        <v>835</v>
      </c>
    </row>
    <row r="477" spans="1:10" x14ac:dyDescent="0.2">
      <c r="A477">
        <v>476</v>
      </c>
      <c r="B477" t="s">
        <v>1280</v>
      </c>
      <c r="C477" t="s">
        <v>1500</v>
      </c>
      <c r="D477" t="s">
        <v>2989</v>
      </c>
      <c r="E477" s="6">
        <v>45763</v>
      </c>
      <c r="F477" t="s">
        <v>2988</v>
      </c>
      <c r="G477" t="s">
        <v>2987</v>
      </c>
      <c r="H477" t="s">
        <v>2986</v>
      </c>
      <c r="I477">
        <v>8.23</v>
      </c>
      <c r="J477">
        <v>746</v>
      </c>
    </row>
    <row r="478" spans="1:10" x14ac:dyDescent="0.2">
      <c r="A478">
        <v>477</v>
      </c>
      <c r="B478" t="s">
        <v>2985</v>
      </c>
      <c r="C478" t="s">
        <v>2984</v>
      </c>
      <c r="D478" t="s">
        <v>2983</v>
      </c>
      <c r="E478" s="6">
        <v>45764</v>
      </c>
      <c r="F478" t="s">
        <v>2982</v>
      </c>
      <c r="G478" t="s">
        <v>2981</v>
      </c>
      <c r="H478" t="s">
        <v>2980</v>
      </c>
      <c r="I478">
        <v>6.41</v>
      </c>
      <c r="J478">
        <v>257</v>
      </c>
    </row>
    <row r="479" spans="1:10" x14ac:dyDescent="0.2">
      <c r="A479">
        <v>478</v>
      </c>
      <c r="B479" t="s">
        <v>1944</v>
      </c>
      <c r="C479" t="s">
        <v>1726</v>
      </c>
      <c r="D479" t="s">
        <v>2979</v>
      </c>
      <c r="E479" s="6">
        <v>45765</v>
      </c>
      <c r="F479" t="s">
        <v>2978</v>
      </c>
      <c r="G479" t="s">
        <v>2977</v>
      </c>
      <c r="H479" t="s">
        <v>2976</v>
      </c>
      <c r="I479">
        <v>8.49</v>
      </c>
      <c r="J479">
        <v>538</v>
      </c>
    </row>
    <row r="480" spans="1:10" x14ac:dyDescent="0.2">
      <c r="A480">
        <v>479</v>
      </c>
      <c r="B480" t="s">
        <v>419</v>
      </c>
      <c r="C480" t="s">
        <v>341</v>
      </c>
      <c r="D480" t="s">
        <v>2975</v>
      </c>
      <c r="E480" s="6">
        <v>45768</v>
      </c>
      <c r="F480" t="s">
        <v>2974</v>
      </c>
      <c r="G480" t="s">
        <v>2973</v>
      </c>
      <c r="H480" t="s">
        <v>2972</v>
      </c>
      <c r="I480">
        <v>6.99</v>
      </c>
      <c r="J480">
        <v>939</v>
      </c>
    </row>
    <row r="481" spans="1:10" x14ac:dyDescent="0.2">
      <c r="A481">
        <v>480</v>
      </c>
      <c r="B481" t="s">
        <v>402</v>
      </c>
      <c r="C481" t="s">
        <v>1317</v>
      </c>
      <c r="D481" t="s">
        <v>2971</v>
      </c>
      <c r="E481" s="6">
        <v>45769</v>
      </c>
      <c r="F481" t="s">
        <v>2970</v>
      </c>
      <c r="G481" t="s">
        <v>2969</v>
      </c>
      <c r="H481" t="s">
        <v>2968</v>
      </c>
      <c r="I481">
        <v>7.69</v>
      </c>
      <c r="J481">
        <v>402</v>
      </c>
    </row>
    <row r="482" spans="1:10" x14ac:dyDescent="0.2">
      <c r="A482">
        <v>481</v>
      </c>
      <c r="B482" t="s">
        <v>1916</v>
      </c>
      <c r="C482" t="s">
        <v>2967</v>
      </c>
      <c r="D482" t="s">
        <v>2966</v>
      </c>
      <c r="E482" s="6">
        <v>45770</v>
      </c>
      <c r="F482" t="s">
        <v>2965</v>
      </c>
      <c r="G482" t="s">
        <v>2964</v>
      </c>
      <c r="H482" t="s">
        <v>2963</v>
      </c>
      <c r="I482">
        <v>9.57</v>
      </c>
      <c r="J482">
        <v>270</v>
      </c>
    </row>
    <row r="483" spans="1:10" x14ac:dyDescent="0.2">
      <c r="A483">
        <v>482</v>
      </c>
      <c r="B483" t="s">
        <v>2962</v>
      </c>
      <c r="C483" t="s">
        <v>2785</v>
      </c>
      <c r="D483" t="s">
        <v>2961</v>
      </c>
      <c r="E483" s="6">
        <v>45771</v>
      </c>
      <c r="F483" t="s">
        <v>2960</v>
      </c>
      <c r="G483" t="s">
        <v>2959</v>
      </c>
      <c r="H483" t="s">
        <v>2958</v>
      </c>
      <c r="I483">
        <v>5.98</v>
      </c>
      <c r="J483">
        <v>984</v>
      </c>
    </row>
    <row r="484" spans="1:10" x14ac:dyDescent="0.2">
      <c r="A484">
        <v>483</v>
      </c>
      <c r="B484" t="s">
        <v>586</v>
      </c>
      <c r="C484" t="s">
        <v>2957</v>
      </c>
      <c r="D484" t="s">
        <v>2956</v>
      </c>
      <c r="E484" s="6">
        <v>45772</v>
      </c>
      <c r="F484" t="s">
        <v>2955</v>
      </c>
      <c r="G484" t="s">
        <v>2954</v>
      </c>
      <c r="H484" t="s">
        <v>2953</v>
      </c>
      <c r="I484">
        <v>5.89</v>
      </c>
      <c r="J484">
        <v>72</v>
      </c>
    </row>
    <row r="485" spans="1:10" x14ac:dyDescent="0.2">
      <c r="A485">
        <v>484</v>
      </c>
      <c r="B485" t="s">
        <v>2952</v>
      </c>
      <c r="C485" t="s">
        <v>2951</v>
      </c>
      <c r="D485" t="s">
        <v>2950</v>
      </c>
      <c r="E485" s="6">
        <v>45775</v>
      </c>
      <c r="F485" t="s">
        <v>2949</v>
      </c>
      <c r="G485" t="s">
        <v>2948</v>
      </c>
      <c r="H485" t="s">
        <v>2947</v>
      </c>
      <c r="I485">
        <v>5.85</v>
      </c>
      <c r="J485">
        <v>86</v>
      </c>
    </row>
    <row r="486" spans="1:10" x14ac:dyDescent="0.2">
      <c r="A486">
        <v>485</v>
      </c>
      <c r="B486" t="s">
        <v>2946</v>
      </c>
      <c r="C486" t="s">
        <v>941</v>
      </c>
      <c r="D486" t="s">
        <v>2945</v>
      </c>
      <c r="E486" s="6">
        <v>45776</v>
      </c>
      <c r="F486" t="s">
        <v>1736</v>
      </c>
      <c r="G486" t="s">
        <v>2944</v>
      </c>
      <c r="H486" t="s">
        <v>2943</v>
      </c>
      <c r="I486">
        <v>5.55</v>
      </c>
      <c r="J486">
        <v>391</v>
      </c>
    </row>
    <row r="487" spans="1:10" x14ac:dyDescent="0.2">
      <c r="A487">
        <v>486</v>
      </c>
      <c r="B487" t="s">
        <v>2942</v>
      </c>
      <c r="C487" t="s">
        <v>2941</v>
      </c>
      <c r="D487" t="s">
        <v>2940</v>
      </c>
      <c r="E487" s="6">
        <v>45777</v>
      </c>
      <c r="F487" t="s">
        <v>2939</v>
      </c>
      <c r="G487" t="s">
        <v>2938</v>
      </c>
      <c r="H487" t="s">
        <v>2937</v>
      </c>
      <c r="I487">
        <v>6.84</v>
      </c>
      <c r="J487">
        <v>401</v>
      </c>
    </row>
    <row r="488" spans="1:10" x14ac:dyDescent="0.2">
      <c r="A488">
        <v>487</v>
      </c>
      <c r="B488" t="s">
        <v>2936</v>
      </c>
      <c r="C488" t="s">
        <v>2935</v>
      </c>
      <c r="D488" t="s">
        <v>2934</v>
      </c>
      <c r="E488" s="6">
        <v>45778</v>
      </c>
      <c r="F488" t="s">
        <v>2933</v>
      </c>
      <c r="G488" t="s">
        <v>2932</v>
      </c>
      <c r="H488" t="s">
        <v>2931</v>
      </c>
      <c r="I488">
        <v>9.6999999999999993</v>
      </c>
      <c r="J488">
        <v>628</v>
      </c>
    </row>
    <row r="489" spans="1:10" x14ac:dyDescent="0.2">
      <c r="A489">
        <v>488</v>
      </c>
      <c r="B489" t="s">
        <v>1738</v>
      </c>
      <c r="C489" t="s">
        <v>1891</v>
      </c>
      <c r="D489" t="s">
        <v>2930</v>
      </c>
      <c r="E489" s="6">
        <v>45779</v>
      </c>
      <c r="F489" t="s">
        <v>2929</v>
      </c>
      <c r="G489" t="s">
        <v>2928</v>
      </c>
      <c r="H489" t="s">
        <v>2927</v>
      </c>
      <c r="I489">
        <v>5.42</v>
      </c>
      <c r="J489">
        <v>868</v>
      </c>
    </row>
    <row r="490" spans="1:10" x14ac:dyDescent="0.2">
      <c r="A490">
        <v>489</v>
      </c>
      <c r="B490" t="s">
        <v>246</v>
      </c>
      <c r="C490" t="s">
        <v>2926</v>
      </c>
      <c r="D490" t="s">
        <v>2925</v>
      </c>
      <c r="E490" s="6">
        <v>45782</v>
      </c>
      <c r="F490" t="s">
        <v>2924</v>
      </c>
      <c r="G490" t="s">
        <v>2923</v>
      </c>
      <c r="H490" t="s">
        <v>2922</v>
      </c>
      <c r="I490">
        <v>5.21</v>
      </c>
      <c r="J490">
        <v>981</v>
      </c>
    </row>
    <row r="491" spans="1:10" x14ac:dyDescent="0.2">
      <c r="A491">
        <v>490</v>
      </c>
      <c r="B491" t="s">
        <v>2921</v>
      </c>
      <c r="C491" t="s">
        <v>2138</v>
      </c>
      <c r="D491" t="s">
        <v>2920</v>
      </c>
      <c r="E491" s="6">
        <v>45783</v>
      </c>
      <c r="F491" t="s">
        <v>2919</v>
      </c>
      <c r="G491" t="s">
        <v>2918</v>
      </c>
      <c r="H491" t="s">
        <v>2917</v>
      </c>
      <c r="I491">
        <v>6.43</v>
      </c>
      <c r="J491">
        <v>539</v>
      </c>
    </row>
    <row r="492" spans="1:10" x14ac:dyDescent="0.2">
      <c r="A492">
        <v>491</v>
      </c>
      <c r="B492" t="s">
        <v>2916</v>
      </c>
      <c r="C492" t="s">
        <v>2915</v>
      </c>
      <c r="D492" t="s">
        <v>2914</v>
      </c>
      <c r="E492" s="6">
        <v>45784</v>
      </c>
      <c r="F492" t="s">
        <v>2913</v>
      </c>
      <c r="G492" t="s">
        <v>2912</v>
      </c>
      <c r="H492" t="s">
        <v>1385</v>
      </c>
      <c r="I492">
        <v>5.64</v>
      </c>
      <c r="J492">
        <v>189</v>
      </c>
    </row>
    <row r="493" spans="1:10" x14ac:dyDescent="0.2">
      <c r="A493">
        <v>492</v>
      </c>
      <c r="B493" t="s">
        <v>2911</v>
      </c>
      <c r="C493" t="s">
        <v>511</v>
      </c>
      <c r="D493" t="s">
        <v>2910</v>
      </c>
      <c r="E493" s="6">
        <v>45785</v>
      </c>
      <c r="F493" t="s">
        <v>2909</v>
      </c>
      <c r="G493" t="s">
        <v>2908</v>
      </c>
      <c r="H493" t="s">
        <v>2907</v>
      </c>
      <c r="I493">
        <v>9.5299999999999994</v>
      </c>
      <c r="J493">
        <v>400</v>
      </c>
    </row>
    <row r="494" spans="1:10" x14ac:dyDescent="0.2">
      <c r="A494">
        <v>493</v>
      </c>
      <c r="B494" t="s">
        <v>1763</v>
      </c>
      <c r="C494" t="s">
        <v>2906</v>
      </c>
      <c r="D494" t="s">
        <v>2905</v>
      </c>
      <c r="E494" s="6">
        <v>45786</v>
      </c>
      <c r="F494" t="s">
        <v>2904</v>
      </c>
      <c r="G494" t="s">
        <v>2903</v>
      </c>
      <c r="H494" t="s">
        <v>2902</v>
      </c>
      <c r="I494">
        <v>9.61</v>
      </c>
      <c r="J494">
        <v>474</v>
      </c>
    </row>
    <row r="495" spans="1:10" x14ac:dyDescent="0.2">
      <c r="A495">
        <v>494</v>
      </c>
      <c r="B495" t="s">
        <v>2901</v>
      </c>
      <c r="C495" t="s">
        <v>1031</v>
      </c>
      <c r="D495" t="s">
        <v>2900</v>
      </c>
      <c r="E495" s="6">
        <v>45789</v>
      </c>
      <c r="F495" t="s">
        <v>2899</v>
      </c>
      <c r="G495" t="s">
        <v>2898</v>
      </c>
      <c r="H495" t="s">
        <v>2897</v>
      </c>
      <c r="I495">
        <v>6.94</v>
      </c>
      <c r="J495">
        <v>194</v>
      </c>
    </row>
    <row r="496" spans="1:10" x14ac:dyDescent="0.2">
      <c r="A496">
        <v>495</v>
      </c>
      <c r="B496" t="s">
        <v>2896</v>
      </c>
      <c r="C496" t="s">
        <v>2150</v>
      </c>
      <c r="D496" t="s">
        <v>2895</v>
      </c>
      <c r="E496" s="6">
        <v>45790</v>
      </c>
      <c r="F496" t="s">
        <v>2894</v>
      </c>
      <c r="G496" t="s">
        <v>2893</v>
      </c>
      <c r="H496" t="s">
        <v>420</v>
      </c>
      <c r="I496">
        <v>8.52</v>
      </c>
      <c r="J496">
        <v>615</v>
      </c>
    </row>
    <row r="497" spans="1:10" x14ac:dyDescent="0.2">
      <c r="A497">
        <v>496</v>
      </c>
      <c r="B497" t="s">
        <v>2892</v>
      </c>
      <c r="C497" t="s">
        <v>2891</v>
      </c>
      <c r="D497" t="s">
        <v>2890</v>
      </c>
      <c r="E497" s="6">
        <v>45791</v>
      </c>
      <c r="F497" t="s">
        <v>2889</v>
      </c>
      <c r="G497" t="s">
        <v>2888</v>
      </c>
      <c r="H497" t="s">
        <v>2887</v>
      </c>
      <c r="I497">
        <v>5.93</v>
      </c>
      <c r="J497">
        <v>349</v>
      </c>
    </row>
    <row r="498" spans="1:10" x14ac:dyDescent="0.2">
      <c r="A498">
        <v>497</v>
      </c>
      <c r="B498" t="s">
        <v>2886</v>
      </c>
      <c r="C498" t="s">
        <v>1462</v>
      </c>
      <c r="D498" t="s">
        <v>2885</v>
      </c>
      <c r="E498" s="6">
        <v>45792</v>
      </c>
      <c r="F498" t="s">
        <v>2884</v>
      </c>
      <c r="G498" t="s">
        <v>2883</v>
      </c>
      <c r="H498" t="s">
        <v>2882</v>
      </c>
      <c r="I498">
        <v>8.91</v>
      </c>
      <c r="J498">
        <v>114</v>
      </c>
    </row>
    <row r="499" spans="1:10" x14ac:dyDescent="0.2">
      <c r="A499">
        <v>498</v>
      </c>
      <c r="B499" t="s">
        <v>512</v>
      </c>
      <c r="C499" t="s">
        <v>2881</v>
      </c>
      <c r="D499" t="s">
        <v>2880</v>
      </c>
      <c r="E499" s="6">
        <v>45793</v>
      </c>
      <c r="F499" t="s">
        <v>2879</v>
      </c>
      <c r="G499" t="s">
        <v>2878</v>
      </c>
      <c r="H499" t="s">
        <v>2877</v>
      </c>
      <c r="I499">
        <v>7</v>
      </c>
      <c r="J499">
        <v>78</v>
      </c>
    </row>
    <row r="500" spans="1:10" x14ac:dyDescent="0.2">
      <c r="A500">
        <v>499</v>
      </c>
      <c r="B500" t="s">
        <v>2876</v>
      </c>
      <c r="C500" t="s">
        <v>2875</v>
      </c>
      <c r="D500" t="s">
        <v>2874</v>
      </c>
      <c r="E500" s="6">
        <v>45796</v>
      </c>
      <c r="F500" t="s">
        <v>2873</v>
      </c>
      <c r="G500" t="s">
        <v>2872</v>
      </c>
      <c r="H500" t="s">
        <v>2871</v>
      </c>
      <c r="I500">
        <v>5.56</v>
      </c>
      <c r="J500">
        <v>450</v>
      </c>
    </row>
    <row r="501" spans="1:10" x14ac:dyDescent="0.2">
      <c r="A501">
        <v>500</v>
      </c>
      <c r="B501" t="s">
        <v>1274</v>
      </c>
      <c r="C501" t="s">
        <v>2870</v>
      </c>
      <c r="D501" t="s">
        <v>2869</v>
      </c>
      <c r="E501" s="6">
        <v>45797</v>
      </c>
      <c r="F501" t="s">
        <v>2868</v>
      </c>
      <c r="G501" t="s">
        <v>2867</v>
      </c>
      <c r="H501" t="s">
        <v>2866</v>
      </c>
      <c r="I501">
        <v>5.42</v>
      </c>
      <c r="J501">
        <v>388</v>
      </c>
    </row>
    <row r="502" spans="1:10" x14ac:dyDescent="0.2">
      <c r="A502">
        <v>501</v>
      </c>
      <c r="B502" t="s">
        <v>995</v>
      </c>
      <c r="C502" t="s">
        <v>1126</v>
      </c>
      <c r="D502" t="s">
        <v>2865</v>
      </c>
      <c r="E502" s="6">
        <v>45798</v>
      </c>
      <c r="F502" t="s">
        <v>2864</v>
      </c>
      <c r="G502" t="s">
        <v>2863</v>
      </c>
      <c r="H502" t="s">
        <v>2862</v>
      </c>
      <c r="I502">
        <v>9.4700000000000006</v>
      </c>
      <c r="J502">
        <v>748</v>
      </c>
    </row>
    <row r="503" spans="1:10" x14ac:dyDescent="0.2">
      <c r="A503">
        <v>502</v>
      </c>
      <c r="B503" t="s">
        <v>46</v>
      </c>
      <c r="C503" t="s">
        <v>389</v>
      </c>
      <c r="D503" t="s">
        <v>2861</v>
      </c>
      <c r="E503" s="6">
        <v>45799</v>
      </c>
      <c r="F503" t="s">
        <v>2860</v>
      </c>
      <c r="G503" t="s">
        <v>2859</v>
      </c>
      <c r="H503" t="s">
        <v>2858</v>
      </c>
      <c r="I503">
        <v>7.01</v>
      </c>
      <c r="J503">
        <v>338</v>
      </c>
    </row>
    <row r="504" spans="1:10" x14ac:dyDescent="0.2">
      <c r="A504">
        <v>503</v>
      </c>
      <c r="B504" t="s">
        <v>1651</v>
      </c>
      <c r="C504" t="s">
        <v>562</v>
      </c>
      <c r="D504" t="s">
        <v>2857</v>
      </c>
      <c r="E504" s="6">
        <v>45800</v>
      </c>
      <c r="F504" t="s">
        <v>2856</v>
      </c>
      <c r="G504" t="s">
        <v>2855</v>
      </c>
      <c r="H504" t="s">
        <v>2854</v>
      </c>
      <c r="I504">
        <v>6.76</v>
      </c>
      <c r="J504">
        <v>242</v>
      </c>
    </row>
    <row r="505" spans="1:10" x14ac:dyDescent="0.2">
      <c r="A505">
        <v>504</v>
      </c>
      <c r="B505" t="s">
        <v>1786</v>
      </c>
      <c r="C505" t="s">
        <v>712</v>
      </c>
      <c r="D505" t="s">
        <v>2853</v>
      </c>
      <c r="E505" s="6">
        <v>45803</v>
      </c>
      <c r="F505" t="s">
        <v>2852</v>
      </c>
      <c r="G505" t="s">
        <v>2851</v>
      </c>
      <c r="H505" t="s">
        <v>2850</v>
      </c>
      <c r="I505">
        <v>5.68</v>
      </c>
      <c r="J505">
        <v>815</v>
      </c>
    </row>
    <row r="506" spans="1:10" x14ac:dyDescent="0.2">
      <c r="A506">
        <v>505</v>
      </c>
      <c r="B506" t="s">
        <v>2849</v>
      </c>
      <c r="C506" t="s">
        <v>585</v>
      </c>
      <c r="D506" t="s">
        <v>2848</v>
      </c>
      <c r="E506" s="6">
        <v>45804</v>
      </c>
      <c r="F506" t="s">
        <v>2847</v>
      </c>
      <c r="G506" t="s">
        <v>2846</v>
      </c>
      <c r="H506" t="s">
        <v>2845</v>
      </c>
      <c r="I506">
        <v>7.03</v>
      </c>
      <c r="J506">
        <v>137</v>
      </c>
    </row>
    <row r="507" spans="1:10" x14ac:dyDescent="0.2">
      <c r="A507">
        <v>506</v>
      </c>
      <c r="B507" t="s">
        <v>2844</v>
      </c>
      <c r="C507" t="s">
        <v>203</v>
      </c>
      <c r="D507" t="s">
        <v>2843</v>
      </c>
      <c r="E507" s="6">
        <v>45805</v>
      </c>
      <c r="F507" t="s">
        <v>2632</v>
      </c>
      <c r="G507" t="s">
        <v>2842</v>
      </c>
      <c r="H507" t="s">
        <v>2841</v>
      </c>
      <c r="I507">
        <v>5.77</v>
      </c>
      <c r="J507">
        <v>988</v>
      </c>
    </row>
    <row r="508" spans="1:10" x14ac:dyDescent="0.2">
      <c r="A508">
        <v>507</v>
      </c>
      <c r="B508" t="s">
        <v>1237</v>
      </c>
      <c r="C508" t="s">
        <v>2840</v>
      </c>
      <c r="D508" t="s">
        <v>2839</v>
      </c>
      <c r="E508" s="6">
        <v>45806</v>
      </c>
      <c r="F508" t="s">
        <v>2838</v>
      </c>
      <c r="G508" t="s">
        <v>2837</v>
      </c>
      <c r="H508" t="s">
        <v>2836</v>
      </c>
      <c r="I508">
        <v>5.69</v>
      </c>
      <c r="J508">
        <v>952</v>
      </c>
    </row>
    <row r="509" spans="1:10" x14ac:dyDescent="0.2">
      <c r="A509">
        <v>508</v>
      </c>
      <c r="B509" t="s">
        <v>2835</v>
      </c>
      <c r="C509" t="s">
        <v>2834</v>
      </c>
      <c r="D509" t="s">
        <v>2833</v>
      </c>
      <c r="E509" s="6">
        <v>45807</v>
      </c>
      <c r="F509" t="s">
        <v>2832</v>
      </c>
      <c r="G509" t="s">
        <v>2831</v>
      </c>
      <c r="H509" t="s">
        <v>2830</v>
      </c>
      <c r="I509">
        <v>7.73</v>
      </c>
      <c r="J509">
        <v>718</v>
      </c>
    </row>
    <row r="510" spans="1:10" x14ac:dyDescent="0.2">
      <c r="A510">
        <v>509</v>
      </c>
      <c r="B510" t="s">
        <v>2829</v>
      </c>
      <c r="C510" t="s">
        <v>2828</v>
      </c>
      <c r="D510" t="s">
        <v>2827</v>
      </c>
      <c r="E510" s="6">
        <v>45810</v>
      </c>
      <c r="F510" t="s">
        <v>2826</v>
      </c>
      <c r="G510" t="s">
        <v>2825</v>
      </c>
      <c r="H510" t="s">
        <v>2824</v>
      </c>
      <c r="I510">
        <v>5.04</v>
      </c>
      <c r="J510">
        <v>792</v>
      </c>
    </row>
    <row r="511" spans="1:10" x14ac:dyDescent="0.2">
      <c r="A511">
        <v>510</v>
      </c>
      <c r="B511" t="s">
        <v>2823</v>
      </c>
      <c r="C511" t="s">
        <v>2822</v>
      </c>
      <c r="D511" t="s">
        <v>2821</v>
      </c>
      <c r="E511" s="6">
        <v>45811</v>
      </c>
      <c r="F511" t="s">
        <v>2820</v>
      </c>
      <c r="G511" t="s">
        <v>2819</v>
      </c>
      <c r="H511" t="s">
        <v>2818</v>
      </c>
      <c r="I511">
        <v>7.14</v>
      </c>
      <c r="J511">
        <v>210</v>
      </c>
    </row>
    <row r="512" spans="1:10" x14ac:dyDescent="0.2">
      <c r="A512">
        <v>511</v>
      </c>
      <c r="B512" t="s">
        <v>2762</v>
      </c>
      <c r="C512" t="s">
        <v>2817</v>
      </c>
      <c r="D512" t="s">
        <v>2816</v>
      </c>
      <c r="E512" s="6">
        <v>45812</v>
      </c>
      <c r="F512" t="s">
        <v>2815</v>
      </c>
      <c r="G512" t="s">
        <v>2814</v>
      </c>
      <c r="H512" t="s">
        <v>2813</v>
      </c>
      <c r="I512">
        <v>6.24</v>
      </c>
      <c r="J512">
        <v>187</v>
      </c>
    </row>
    <row r="513" spans="1:10" x14ac:dyDescent="0.2">
      <c r="A513">
        <v>512</v>
      </c>
      <c r="B513" t="s">
        <v>2812</v>
      </c>
      <c r="C513" t="s">
        <v>2811</v>
      </c>
      <c r="D513" t="s">
        <v>2810</v>
      </c>
      <c r="E513" s="6">
        <v>45813</v>
      </c>
      <c r="F513" t="s">
        <v>2809</v>
      </c>
      <c r="G513" t="s">
        <v>2808</v>
      </c>
      <c r="H513" t="s">
        <v>2807</v>
      </c>
      <c r="I513">
        <v>7.43</v>
      </c>
      <c r="J513">
        <v>893</v>
      </c>
    </row>
    <row r="514" spans="1:10" x14ac:dyDescent="0.2">
      <c r="A514">
        <v>513</v>
      </c>
      <c r="B514" t="s">
        <v>32</v>
      </c>
      <c r="C514" t="s">
        <v>2806</v>
      </c>
      <c r="D514" t="s">
        <v>2805</v>
      </c>
      <c r="E514" s="6">
        <v>45814</v>
      </c>
      <c r="F514" t="s">
        <v>2804</v>
      </c>
      <c r="G514" t="s">
        <v>2803</v>
      </c>
      <c r="H514" t="s">
        <v>2802</v>
      </c>
      <c r="I514">
        <v>9.4600000000000009</v>
      </c>
      <c r="J514">
        <v>227</v>
      </c>
    </row>
    <row r="515" spans="1:10" x14ac:dyDescent="0.2">
      <c r="A515">
        <v>514</v>
      </c>
      <c r="B515" t="s">
        <v>2801</v>
      </c>
      <c r="C515" t="s">
        <v>608</v>
      </c>
      <c r="D515" t="s">
        <v>2800</v>
      </c>
      <c r="E515" s="6">
        <v>45817</v>
      </c>
      <c r="F515" t="s">
        <v>2799</v>
      </c>
      <c r="G515" t="s">
        <v>2798</v>
      </c>
      <c r="H515" t="s">
        <v>2797</v>
      </c>
      <c r="I515">
        <v>9.08</v>
      </c>
      <c r="J515">
        <v>201</v>
      </c>
    </row>
    <row r="516" spans="1:10" x14ac:dyDescent="0.2">
      <c r="A516">
        <v>515</v>
      </c>
      <c r="B516" t="s">
        <v>2796</v>
      </c>
      <c r="C516" t="s">
        <v>718</v>
      </c>
      <c r="D516" t="s">
        <v>2795</v>
      </c>
      <c r="E516" s="6">
        <v>45818</v>
      </c>
      <c r="F516" t="s">
        <v>2794</v>
      </c>
      <c r="G516" t="s">
        <v>2793</v>
      </c>
      <c r="H516" t="s">
        <v>2792</v>
      </c>
      <c r="I516">
        <v>9.25</v>
      </c>
      <c r="J516">
        <v>309</v>
      </c>
    </row>
    <row r="517" spans="1:10" x14ac:dyDescent="0.2">
      <c r="A517">
        <v>516</v>
      </c>
      <c r="B517" t="s">
        <v>2791</v>
      </c>
      <c r="C517" t="s">
        <v>2790</v>
      </c>
      <c r="D517" t="s">
        <v>2789</v>
      </c>
      <c r="E517" s="6">
        <v>45819</v>
      </c>
      <c r="F517" t="s">
        <v>2788</v>
      </c>
      <c r="G517" t="s">
        <v>2787</v>
      </c>
      <c r="H517" t="s">
        <v>2786</v>
      </c>
      <c r="I517">
        <v>8.5399999999999991</v>
      </c>
      <c r="J517">
        <v>767</v>
      </c>
    </row>
    <row r="518" spans="1:10" x14ac:dyDescent="0.2">
      <c r="A518">
        <v>517</v>
      </c>
      <c r="B518" t="s">
        <v>1286</v>
      </c>
      <c r="C518" t="s">
        <v>2785</v>
      </c>
      <c r="D518" t="s">
        <v>2784</v>
      </c>
      <c r="E518" s="6">
        <v>45820</v>
      </c>
      <c r="F518" t="s">
        <v>2783</v>
      </c>
      <c r="G518" t="s">
        <v>2782</v>
      </c>
      <c r="H518" t="s">
        <v>2781</v>
      </c>
      <c r="I518">
        <v>9.08</v>
      </c>
      <c r="J518">
        <v>649</v>
      </c>
    </row>
    <row r="519" spans="1:10" x14ac:dyDescent="0.2">
      <c r="A519">
        <v>518</v>
      </c>
      <c r="B519" t="s">
        <v>2780</v>
      </c>
      <c r="C519" t="s">
        <v>1361</v>
      </c>
      <c r="D519" t="s">
        <v>2779</v>
      </c>
      <c r="E519" s="6">
        <v>45821</v>
      </c>
      <c r="F519" t="s">
        <v>2778</v>
      </c>
      <c r="G519" t="s">
        <v>2777</v>
      </c>
      <c r="H519" t="s">
        <v>2776</v>
      </c>
      <c r="I519">
        <v>5.59</v>
      </c>
      <c r="J519">
        <v>825</v>
      </c>
    </row>
    <row r="520" spans="1:10" x14ac:dyDescent="0.2">
      <c r="A520">
        <v>519</v>
      </c>
      <c r="B520" t="s">
        <v>245</v>
      </c>
      <c r="C520" t="s">
        <v>2775</v>
      </c>
      <c r="D520" t="s">
        <v>2774</v>
      </c>
      <c r="E520" s="6">
        <v>45824</v>
      </c>
      <c r="F520" t="s">
        <v>2773</v>
      </c>
      <c r="G520" t="s">
        <v>2772</v>
      </c>
      <c r="H520" t="s">
        <v>2771</v>
      </c>
      <c r="I520">
        <v>8.11</v>
      </c>
      <c r="J520">
        <v>806</v>
      </c>
    </row>
    <row r="521" spans="1:10" x14ac:dyDescent="0.2">
      <c r="A521">
        <v>520</v>
      </c>
      <c r="B521" t="s">
        <v>431</v>
      </c>
      <c r="C521" t="s">
        <v>2770</v>
      </c>
      <c r="D521" t="s">
        <v>2769</v>
      </c>
      <c r="E521" s="6">
        <v>45825</v>
      </c>
      <c r="F521" t="s">
        <v>1218</v>
      </c>
      <c r="G521" t="s">
        <v>2768</v>
      </c>
      <c r="H521" t="s">
        <v>2767</v>
      </c>
      <c r="I521">
        <v>6.66</v>
      </c>
      <c r="J521">
        <v>398</v>
      </c>
    </row>
    <row r="522" spans="1:10" x14ac:dyDescent="0.2">
      <c r="A522">
        <v>521</v>
      </c>
      <c r="B522" t="s">
        <v>2766</v>
      </c>
      <c r="C522" t="s">
        <v>1247</v>
      </c>
      <c r="D522" t="s">
        <v>2765</v>
      </c>
      <c r="E522" s="6">
        <v>45826</v>
      </c>
      <c r="F522" t="s">
        <v>2764</v>
      </c>
      <c r="G522" t="s">
        <v>2763</v>
      </c>
      <c r="H522" t="s">
        <v>2591</v>
      </c>
      <c r="I522">
        <v>6.72</v>
      </c>
      <c r="J522">
        <v>772</v>
      </c>
    </row>
    <row r="523" spans="1:10" x14ac:dyDescent="0.2">
      <c r="A523">
        <v>522</v>
      </c>
      <c r="B523" t="s">
        <v>2762</v>
      </c>
      <c r="C523" t="s">
        <v>1253</v>
      </c>
      <c r="D523" t="s">
        <v>2761</v>
      </c>
      <c r="E523" s="6">
        <v>45827</v>
      </c>
      <c r="F523" t="s">
        <v>2760</v>
      </c>
      <c r="G523" t="s">
        <v>2759</v>
      </c>
      <c r="H523" t="s">
        <v>2758</v>
      </c>
      <c r="I523">
        <v>6.04</v>
      </c>
      <c r="J523">
        <v>546</v>
      </c>
    </row>
    <row r="524" spans="1:10" x14ac:dyDescent="0.2">
      <c r="A524">
        <v>523</v>
      </c>
      <c r="B524" t="s">
        <v>2757</v>
      </c>
      <c r="C524" t="s">
        <v>2756</v>
      </c>
      <c r="D524" t="s">
        <v>2755</v>
      </c>
      <c r="E524" s="6">
        <v>45828</v>
      </c>
      <c r="F524" t="s">
        <v>2754</v>
      </c>
      <c r="G524" t="s">
        <v>2753</v>
      </c>
      <c r="H524" t="s">
        <v>2752</v>
      </c>
      <c r="I524">
        <v>7.87</v>
      </c>
      <c r="J524">
        <v>396</v>
      </c>
    </row>
    <row r="525" spans="1:10" x14ac:dyDescent="0.2">
      <c r="A525">
        <v>524</v>
      </c>
      <c r="B525" t="s">
        <v>2751</v>
      </c>
      <c r="C525" t="s">
        <v>1843</v>
      </c>
      <c r="D525" t="s">
        <v>2750</v>
      </c>
      <c r="E525" s="6">
        <v>45831</v>
      </c>
      <c r="F525" t="s">
        <v>2749</v>
      </c>
      <c r="G525" t="s">
        <v>2748</v>
      </c>
      <c r="H525" t="s">
        <v>415</v>
      </c>
      <c r="I525">
        <v>5.23</v>
      </c>
      <c r="J525">
        <v>329</v>
      </c>
    </row>
    <row r="526" spans="1:10" x14ac:dyDescent="0.2">
      <c r="A526">
        <v>525</v>
      </c>
      <c r="B526" t="s">
        <v>2747</v>
      </c>
      <c r="C526" t="s">
        <v>2282</v>
      </c>
      <c r="D526" t="s">
        <v>2746</v>
      </c>
      <c r="E526" s="6">
        <v>45832</v>
      </c>
      <c r="F526" t="s">
        <v>2745</v>
      </c>
      <c r="G526" t="s">
        <v>2744</v>
      </c>
      <c r="H526" t="s">
        <v>2743</v>
      </c>
      <c r="I526">
        <v>9.43</v>
      </c>
      <c r="J526">
        <v>272</v>
      </c>
    </row>
    <row r="527" spans="1:10" x14ac:dyDescent="0.2">
      <c r="A527">
        <v>526</v>
      </c>
      <c r="B527" t="s">
        <v>2363</v>
      </c>
      <c r="C527" t="s">
        <v>2742</v>
      </c>
      <c r="D527" t="s">
        <v>2741</v>
      </c>
      <c r="E527" s="6">
        <v>45833</v>
      </c>
      <c r="F527" t="s">
        <v>2740</v>
      </c>
      <c r="G527" t="s">
        <v>2739</v>
      </c>
      <c r="H527" t="s">
        <v>241</v>
      </c>
      <c r="I527">
        <v>7.36</v>
      </c>
      <c r="J527">
        <v>689</v>
      </c>
    </row>
    <row r="528" spans="1:10" x14ac:dyDescent="0.2">
      <c r="A528">
        <v>527</v>
      </c>
      <c r="B528" t="s">
        <v>318</v>
      </c>
      <c r="C528" t="s">
        <v>1500</v>
      </c>
      <c r="D528" t="s">
        <v>2738</v>
      </c>
      <c r="E528" s="6">
        <v>45834</v>
      </c>
      <c r="F528" t="s">
        <v>2737</v>
      </c>
      <c r="G528" t="s">
        <v>2736</v>
      </c>
      <c r="H528" t="s">
        <v>2735</v>
      </c>
      <c r="I528">
        <v>8.76</v>
      </c>
      <c r="J528">
        <v>426</v>
      </c>
    </row>
    <row r="529" spans="1:10" x14ac:dyDescent="0.2">
      <c r="A529">
        <v>528</v>
      </c>
      <c r="B529" t="s">
        <v>2734</v>
      </c>
      <c r="C529" t="s">
        <v>2357</v>
      </c>
      <c r="D529" t="s">
        <v>2733</v>
      </c>
      <c r="E529" s="6">
        <v>45835</v>
      </c>
      <c r="F529" t="s">
        <v>2732</v>
      </c>
      <c r="G529" t="s">
        <v>2731</v>
      </c>
      <c r="H529" t="s">
        <v>385</v>
      </c>
      <c r="I529">
        <v>8.5399999999999991</v>
      </c>
      <c r="J529">
        <v>87</v>
      </c>
    </row>
    <row r="530" spans="1:10" x14ac:dyDescent="0.2">
      <c r="A530">
        <v>529</v>
      </c>
      <c r="B530" t="s">
        <v>2363</v>
      </c>
      <c r="C530" t="s">
        <v>197</v>
      </c>
      <c r="D530" t="s">
        <v>2730</v>
      </c>
      <c r="E530" s="6">
        <v>45838</v>
      </c>
      <c r="F530" t="s">
        <v>2729</v>
      </c>
      <c r="G530" t="s">
        <v>2728</v>
      </c>
      <c r="H530" t="s">
        <v>2727</v>
      </c>
      <c r="I530">
        <v>8.75</v>
      </c>
      <c r="J530">
        <v>94</v>
      </c>
    </row>
    <row r="531" spans="1:10" x14ac:dyDescent="0.2">
      <c r="A531">
        <v>530</v>
      </c>
      <c r="B531" t="s">
        <v>2726</v>
      </c>
      <c r="C531" t="s">
        <v>2654</v>
      </c>
      <c r="D531" t="s">
        <v>2725</v>
      </c>
      <c r="E531" s="6">
        <v>45839</v>
      </c>
      <c r="F531" t="s">
        <v>2724</v>
      </c>
      <c r="G531" t="s">
        <v>2723</v>
      </c>
      <c r="H531" t="s">
        <v>2722</v>
      </c>
      <c r="I531">
        <v>8.57</v>
      </c>
      <c r="J531">
        <v>284</v>
      </c>
    </row>
    <row r="532" spans="1:10" x14ac:dyDescent="0.2">
      <c r="A532">
        <v>531</v>
      </c>
      <c r="B532" t="s">
        <v>35</v>
      </c>
      <c r="C532" t="s">
        <v>2721</v>
      </c>
      <c r="D532" t="s">
        <v>2720</v>
      </c>
      <c r="E532" s="6">
        <v>45840</v>
      </c>
      <c r="F532" t="s">
        <v>2719</v>
      </c>
      <c r="G532" t="s">
        <v>2718</v>
      </c>
      <c r="H532" t="s">
        <v>2717</v>
      </c>
      <c r="I532">
        <v>5.63</v>
      </c>
      <c r="J532">
        <v>669</v>
      </c>
    </row>
    <row r="533" spans="1:10" x14ac:dyDescent="0.2">
      <c r="A533">
        <v>532</v>
      </c>
      <c r="B533" t="s">
        <v>518</v>
      </c>
      <c r="C533" t="s">
        <v>1837</v>
      </c>
      <c r="D533" t="s">
        <v>2716</v>
      </c>
      <c r="E533" s="6">
        <v>45841</v>
      </c>
      <c r="F533" t="s">
        <v>2715</v>
      </c>
      <c r="G533" t="s">
        <v>2714</v>
      </c>
      <c r="H533" t="s">
        <v>1598</v>
      </c>
      <c r="I533">
        <v>7.52</v>
      </c>
      <c r="J533">
        <v>715</v>
      </c>
    </row>
    <row r="534" spans="1:10" x14ac:dyDescent="0.2">
      <c r="A534">
        <v>533</v>
      </c>
      <c r="B534" t="s">
        <v>2713</v>
      </c>
      <c r="C534" t="s">
        <v>2712</v>
      </c>
      <c r="D534" t="s">
        <v>2711</v>
      </c>
      <c r="E534" s="6">
        <v>45842</v>
      </c>
      <c r="F534" t="s">
        <v>2710</v>
      </c>
      <c r="G534" t="s">
        <v>2709</v>
      </c>
      <c r="H534" t="s">
        <v>2708</v>
      </c>
      <c r="I534">
        <v>6.06</v>
      </c>
      <c r="J534">
        <v>989</v>
      </c>
    </row>
    <row r="535" spans="1:10" x14ac:dyDescent="0.2">
      <c r="A535">
        <v>534</v>
      </c>
      <c r="B535" t="s">
        <v>1333</v>
      </c>
      <c r="C535" t="s">
        <v>1361</v>
      </c>
      <c r="D535" t="s">
        <v>2707</v>
      </c>
      <c r="E535" s="6">
        <v>45845</v>
      </c>
      <c r="F535" t="s">
        <v>2706</v>
      </c>
      <c r="G535" t="s">
        <v>2705</v>
      </c>
      <c r="H535" t="s">
        <v>2704</v>
      </c>
      <c r="I535">
        <v>7.73</v>
      </c>
      <c r="J535">
        <v>370</v>
      </c>
    </row>
    <row r="536" spans="1:10" x14ac:dyDescent="0.2">
      <c r="A536">
        <v>535</v>
      </c>
      <c r="B536" t="s">
        <v>755</v>
      </c>
      <c r="C536" t="s">
        <v>2703</v>
      </c>
      <c r="D536" t="s">
        <v>2702</v>
      </c>
      <c r="E536" s="6">
        <v>45846</v>
      </c>
      <c r="F536" t="s">
        <v>2701</v>
      </c>
      <c r="G536" t="s">
        <v>2700</v>
      </c>
      <c r="H536" t="s">
        <v>2699</v>
      </c>
      <c r="I536">
        <v>7.48</v>
      </c>
      <c r="J536">
        <v>35</v>
      </c>
    </row>
    <row r="537" spans="1:10" x14ac:dyDescent="0.2">
      <c r="A537">
        <v>536</v>
      </c>
      <c r="B537" t="s">
        <v>2698</v>
      </c>
      <c r="C537" t="s">
        <v>347</v>
      </c>
      <c r="D537" t="s">
        <v>2697</v>
      </c>
      <c r="E537" s="6">
        <v>45847</v>
      </c>
      <c r="F537" t="s">
        <v>2696</v>
      </c>
      <c r="G537" t="s">
        <v>2695</v>
      </c>
      <c r="H537" t="s">
        <v>2694</v>
      </c>
      <c r="I537">
        <v>9.51</v>
      </c>
      <c r="J537">
        <v>211</v>
      </c>
    </row>
    <row r="538" spans="1:10" x14ac:dyDescent="0.2">
      <c r="A538">
        <v>537</v>
      </c>
      <c r="B538" t="s">
        <v>2693</v>
      </c>
      <c r="C538" t="s">
        <v>1444</v>
      </c>
      <c r="D538" t="s">
        <v>2692</v>
      </c>
      <c r="E538" s="6">
        <v>45848</v>
      </c>
      <c r="F538" t="s">
        <v>2691</v>
      </c>
      <c r="G538" t="s">
        <v>2690</v>
      </c>
      <c r="H538" t="s">
        <v>2689</v>
      </c>
      <c r="I538">
        <v>7.66</v>
      </c>
      <c r="J538">
        <v>95</v>
      </c>
    </row>
    <row r="539" spans="1:10" x14ac:dyDescent="0.2">
      <c r="A539">
        <v>538</v>
      </c>
      <c r="B539" t="s">
        <v>2688</v>
      </c>
      <c r="C539" t="s">
        <v>499</v>
      </c>
      <c r="D539" t="s">
        <v>2687</v>
      </c>
      <c r="E539" s="6">
        <v>45849</v>
      </c>
      <c r="F539" t="s">
        <v>2686</v>
      </c>
      <c r="G539" t="s">
        <v>2685</v>
      </c>
      <c r="H539" t="s">
        <v>2684</v>
      </c>
      <c r="I539">
        <v>6.62</v>
      </c>
      <c r="J539">
        <v>629</v>
      </c>
    </row>
    <row r="540" spans="1:10" x14ac:dyDescent="0.2">
      <c r="A540">
        <v>539</v>
      </c>
      <c r="B540" t="s">
        <v>1318</v>
      </c>
      <c r="C540" t="s">
        <v>2683</v>
      </c>
      <c r="D540" t="s">
        <v>2682</v>
      </c>
      <c r="E540" s="6">
        <v>45852</v>
      </c>
      <c r="F540" t="s">
        <v>515</v>
      </c>
      <c r="G540" t="s">
        <v>2681</v>
      </c>
      <c r="H540" t="s">
        <v>2680</v>
      </c>
      <c r="I540">
        <v>9.23</v>
      </c>
      <c r="J540">
        <v>77</v>
      </c>
    </row>
    <row r="541" spans="1:10" x14ac:dyDescent="0.2">
      <c r="A541">
        <v>540</v>
      </c>
      <c r="B541" t="s">
        <v>2679</v>
      </c>
      <c r="C541" t="s">
        <v>1607</v>
      </c>
      <c r="D541" t="s">
        <v>2678</v>
      </c>
      <c r="E541" s="6">
        <v>45853</v>
      </c>
      <c r="F541" t="s">
        <v>2677</v>
      </c>
      <c r="G541" t="s">
        <v>2676</v>
      </c>
      <c r="H541" t="s">
        <v>2675</v>
      </c>
      <c r="I541">
        <v>6.37</v>
      </c>
      <c r="J541">
        <v>175</v>
      </c>
    </row>
    <row r="542" spans="1:10" x14ac:dyDescent="0.2">
      <c r="A542">
        <v>541</v>
      </c>
      <c r="B542" t="s">
        <v>2674</v>
      </c>
      <c r="C542" t="s">
        <v>1640</v>
      </c>
      <c r="D542" t="s">
        <v>2673</v>
      </c>
      <c r="E542" s="6">
        <v>45854</v>
      </c>
      <c r="F542" t="s">
        <v>2672</v>
      </c>
      <c r="G542" t="s">
        <v>2671</v>
      </c>
      <c r="H542" t="s">
        <v>2670</v>
      </c>
      <c r="I542">
        <v>7.51</v>
      </c>
      <c r="J542">
        <v>287</v>
      </c>
    </row>
    <row r="543" spans="1:10" x14ac:dyDescent="0.2">
      <c r="A543">
        <v>542</v>
      </c>
      <c r="B543" t="s">
        <v>2308</v>
      </c>
      <c r="C543" t="s">
        <v>1837</v>
      </c>
      <c r="D543" t="s">
        <v>2669</v>
      </c>
      <c r="E543" s="6">
        <v>45855</v>
      </c>
      <c r="F543" t="s">
        <v>2668</v>
      </c>
      <c r="G543" t="s">
        <v>2667</v>
      </c>
      <c r="H543" t="s">
        <v>2666</v>
      </c>
      <c r="I543">
        <v>9.57</v>
      </c>
      <c r="J543">
        <v>109</v>
      </c>
    </row>
    <row r="544" spans="1:10" x14ac:dyDescent="0.2">
      <c r="A544">
        <v>543</v>
      </c>
      <c r="B544" t="s">
        <v>2665</v>
      </c>
      <c r="C544" t="s">
        <v>2664</v>
      </c>
      <c r="D544" t="s">
        <v>2663</v>
      </c>
      <c r="E544" s="6">
        <v>45856</v>
      </c>
      <c r="F544" t="s">
        <v>2662</v>
      </c>
      <c r="G544" t="s">
        <v>2661</v>
      </c>
      <c r="H544" t="s">
        <v>2660</v>
      </c>
      <c r="I544">
        <v>5.18</v>
      </c>
      <c r="J544">
        <v>985</v>
      </c>
    </row>
    <row r="545" spans="1:10" x14ac:dyDescent="0.2">
      <c r="A545">
        <v>544</v>
      </c>
      <c r="B545" t="s">
        <v>2388</v>
      </c>
      <c r="C545" t="s">
        <v>2659</v>
      </c>
      <c r="D545" t="s">
        <v>2658</v>
      </c>
      <c r="E545" s="6">
        <v>45859</v>
      </c>
      <c r="F545" t="s">
        <v>2657</v>
      </c>
      <c r="G545" t="s">
        <v>2656</v>
      </c>
      <c r="H545" t="s">
        <v>2655</v>
      </c>
      <c r="I545">
        <v>9.73</v>
      </c>
      <c r="J545">
        <v>552</v>
      </c>
    </row>
    <row r="546" spans="1:10" x14ac:dyDescent="0.2">
      <c r="A546">
        <v>545</v>
      </c>
      <c r="B546" t="s">
        <v>2654</v>
      </c>
      <c r="C546" t="s">
        <v>2653</v>
      </c>
      <c r="D546" t="s">
        <v>2652</v>
      </c>
      <c r="E546" s="6">
        <v>45860</v>
      </c>
      <c r="F546" t="s">
        <v>2651</v>
      </c>
      <c r="G546" t="s">
        <v>2650</v>
      </c>
      <c r="H546" t="s">
        <v>2649</v>
      </c>
      <c r="I546">
        <v>6.39</v>
      </c>
      <c r="J546">
        <v>481</v>
      </c>
    </row>
    <row r="547" spans="1:10" x14ac:dyDescent="0.2">
      <c r="A547">
        <v>546</v>
      </c>
      <c r="B547" t="s">
        <v>2648</v>
      </c>
      <c r="C547" t="s">
        <v>239</v>
      </c>
      <c r="D547" t="s">
        <v>2647</v>
      </c>
      <c r="E547" s="6">
        <v>45861</v>
      </c>
      <c r="F547" t="s">
        <v>2646</v>
      </c>
      <c r="G547" t="s">
        <v>2645</v>
      </c>
      <c r="H547" t="s">
        <v>2644</v>
      </c>
      <c r="I547">
        <v>7.19</v>
      </c>
      <c r="J547">
        <v>538</v>
      </c>
    </row>
    <row r="548" spans="1:10" x14ac:dyDescent="0.2">
      <c r="A548">
        <v>547</v>
      </c>
      <c r="B548" t="s">
        <v>2643</v>
      </c>
      <c r="C548" t="s">
        <v>2642</v>
      </c>
      <c r="D548" t="s">
        <v>2641</v>
      </c>
      <c r="E548" s="6">
        <v>45862</v>
      </c>
      <c r="F548" t="s">
        <v>2640</v>
      </c>
      <c r="G548" t="s">
        <v>2639</v>
      </c>
      <c r="H548" t="s">
        <v>2638</v>
      </c>
      <c r="I548">
        <v>6.6</v>
      </c>
      <c r="J548">
        <v>324</v>
      </c>
    </row>
    <row r="549" spans="1:10" x14ac:dyDescent="0.2">
      <c r="A549">
        <v>548</v>
      </c>
      <c r="B549" t="s">
        <v>2078</v>
      </c>
      <c r="C549" t="s">
        <v>718</v>
      </c>
      <c r="D549" t="s">
        <v>2637</v>
      </c>
      <c r="E549" s="6">
        <v>45863</v>
      </c>
      <c r="F549" t="s">
        <v>2636</v>
      </c>
      <c r="G549" t="s">
        <v>2635</v>
      </c>
      <c r="H549" t="s">
        <v>2634</v>
      </c>
      <c r="I549">
        <v>6.37</v>
      </c>
      <c r="J549">
        <v>677</v>
      </c>
    </row>
    <row r="550" spans="1:10" x14ac:dyDescent="0.2">
      <c r="A550">
        <v>549</v>
      </c>
      <c r="B550" t="s">
        <v>2206</v>
      </c>
      <c r="C550" t="s">
        <v>1108</v>
      </c>
      <c r="D550" t="s">
        <v>2633</v>
      </c>
      <c r="E550" s="6">
        <v>45866</v>
      </c>
      <c r="F550" t="s">
        <v>2632</v>
      </c>
      <c r="G550" t="s">
        <v>2631</v>
      </c>
      <c r="H550" t="s">
        <v>2630</v>
      </c>
      <c r="I550">
        <v>9.17</v>
      </c>
      <c r="J550">
        <v>978</v>
      </c>
    </row>
    <row r="551" spans="1:10" x14ac:dyDescent="0.2">
      <c r="A551">
        <v>550</v>
      </c>
      <c r="B551" t="s">
        <v>2629</v>
      </c>
      <c r="C551" t="s">
        <v>1175</v>
      </c>
      <c r="D551" t="s">
        <v>2628</v>
      </c>
      <c r="E551" s="6">
        <v>45867</v>
      </c>
      <c r="F551" t="s">
        <v>2627</v>
      </c>
      <c r="G551" t="s">
        <v>2626</v>
      </c>
      <c r="H551" t="s">
        <v>2625</v>
      </c>
      <c r="I551">
        <v>5.35</v>
      </c>
      <c r="J551">
        <v>560</v>
      </c>
    </row>
    <row r="552" spans="1:10" x14ac:dyDescent="0.2">
      <c r="A552">
        <v>551</v>
      </c>
      <c r="B552" t="s">
        <v>77</v>
      </c>
      <c r="C552" t="s">
        <v>459</v>
      </c>
      <c r="D552" t="s">
        <v>2624</v>
      </c>
      <c r="E552" s="6">
        <v>45868</v>
      </c>
      <c r="F552" t="s">
        <v>2623</v>
      </c>
      <c r="G552" t="s">
        <v>2622</v>
      </c>
      <c r="H552" t="s">
        <v>2621</v>
      </c>
      <c r="I552">
        <v>8.1</v>
      </c>
      <c r="J552">
        <v>395</v>
      </c>
    </row>
    <row r="553" spans="1:10" x14ac:dyDescent="0.2">
      <c r="A553">
        <v>552</v>
      </c>
      <c r="B553" t="s">
        <v>2620</v>
      </c>
      <c r="C553" t="s">
        <v>953</v>
      </c>
      <c r="D553" t="s">
        <v>2619</v>
      </c>
      <c r="E553" s="6">
        <v>45869</v>
      </c>
      <c r="F553" t="s">
        <v>2618</v>
      </c>
      <c r="G553" t="s">
        <v>2617</v>
      </c>
      <c r="H553" t="s">
        <v>2616</v>
      </c>
      <c r="I553">
        <v>5.84</v>
      </c>
      <c r="J553">
        <v>861</v>
      </c>
    </row>
    <row r="554" spans="1:10" x14ac:dyDescent="0.2">
      <c r="A554">
        <v>553</v>
      </c>
      <c r="B554" t="s">
        <v>2151</v>
      </c>
      <c r="C554" t="s">
        <v>2615</v>
      </c>
      <c r="D554" t="s">
        <v>2614</v>
      </c>
      <c r="E554" s="6">
        <v>45870</v>
      </c>
      <c r="F554" t="s">
        <v>2613</v>
      </c>
      <c r="G554" t="s">
        <v>2612</v>
      </c>
      <c r="H554" t="s">
        <v>2611</v>
      </c>
      <c r="I554">
        <v>7.17</v>
      </c>
      <c r="J554">
        <v>410</v>
      </c>
    </row>
    <row r="555" spans="1:10" x14ac:dyDescent="0.2">
      <c r="A555">
        <v>554</v>
      </c>
      <c r="B555" t="s">
        <v>1000</v>
      </c>
      <c r="C555" t="s">
        <v>2610</v>
      </c>
      <c r="D555" t="s">
        <v>2609</v>
      </c>
      <c r="E555" s="6">
        <v>45873</v>
      </c>
      <c r="F555" t="s">
        <v>2608</v>
      </c>
      <c r="G555" t="s">
        <v>2607</v>
      </c>
      <c r="H555" t="s">
        <v>2606</v>
      </c>
      <c r="I555">
        <v>7.21</v>
      </c>
      <c r="J555">
        <v>336</v>
      </c>
    </row>
    <row r="556" spans="1:10" x14ac:dyDescent="0.2">
      <c r="A556">
        <v>555</v>
      </c>
      <c r="B556" t="s">
        <v>2605</v>
      </c>
      <c r="C556" t="s">
        <v>401</v>
      </c>
      <c r="D556" t="s">
        <v>2604</v>
      </c>
      <c r="E556" s="6">
        <v>45874</v>
      </c>
      <c r="F556" t="s">
        <v>2603</v>
      </c>
      <c r="G556" t="s">
        <v>2602</v>
      </c>
      <c r="H556" t="s">
        <v>2601</v>
      </c>
      <c r="I556">
        <v>9.81</v>
      </c>
      <c r="J556">
        <v>576</v>
      </c>
    </row>
    <row r="557" spans="1:10" x14ac:dyDescent="0.2">
      <c r="A557">
        <v>556</v>
      </c>
      <c r="B557" t="s">
        <v>1804</v>
      </c>
      <c r="C557" t="s">
        <v>2600</v>
      </c>
      <c r="D557" t="s">
        <v>2599</v>
      </c>
      <c r="E557" s="6">
        <v>45875</v>
      </c>
      <c r="F557" t="s">
        <v>2598</v>
      </c>
      <c r="G557" t="s">
        <v>2597</v>
      </c>
      <c r="H557" t="s">
        <v>2596</v>
      </c>
      <c r="I557">
        <v>7.84</v>
      </c>
      <c r="J557">
        <v>993</v>
      </c>
    </row>
    <row r="558" spans="1:10" x14ac:dyDescent="0.2">
      <c r="A558">
        <v>557</v>
      </c>
      <c r="B558" t="s">
        <v>2595</v>
      </c>
      <c r="C558" t="s">
        <v>1049</v>
      </c>
      <c r="D558" t="s">
        <v>2594</v>
      </c>
      <c r="E558" s="6">
        <v>45876</v>
      </c>
      <c r="F558" t="s">
        <v>2593</v>
      </c>
      <c r="G558" t="s">
        <v>2592</v>
      </c>
      <c r="H558" t="s">
        <v>2591</v>
      </c>
      <c r="I558">
        <v>9.9</v>
      </c>
      <c r="J558">
        <v>976</v>
      </c>
    </row>
    <row r="559" spans="1:10" x14ac:dyDescent="0.2">
      <c r="A559">
        <v>558</v>
      </c>
      <c r="B559" t="s">
        <v>2114</v>
      </c>
      <c r="C559" t="s">
        <v>517</v>
      </c>
      <c r="D559" t="s">
        <v>2590</v>
      </c>
      <c r="E559" s="6">
        <v>45877</v>
      </c>
      <c r="F559" t="s">
        <v>2589</v>
      </c>
      <c r="G559" t="s">
        <v>2588</v>
      </c>
      <c r="H559" t="s">
        <v>2587</v>
      </c>
      <c r="I559">
        <v>7.69</v>
      </c>
      <c r="J559">
        <v>566</v>
      </c>
    </row>
    <row r="560" spans="1:10" x14ac:dyDescent="0.2">
      <c r="A560">
        <v>559</v>
      </c>
      <c r="B560" t="s">
        <v>360</v>
      </c>
      <c r="C560" t="s">
        <v>2586</v>
      </c>
      <c r="D560" t="s">
        <v>2585</v>
      </c>
      <c r="E560" s="6">
        <v>45880</v>
      </c>
      <c r="F560" t="s">
        <v>2584</v>
      </c>
      <c r="G560" t="s">
        <v>2583</v>
      </c>
      <c r="H560" t="s">
        <v>2582</v>
      </c>
      <c r="I560">
        <v>8.07</v>
      </c>
      <c r="J560">
        <v>631</v>
      </c>
    </row>
    <row r="561" spans="1:10" x14ac:dyDescent="0.2">
      <c r="A561">
        <v>560</v>
      </c>
      <c r="B561" t="s">
        <v>1548</v>
      </c>
      <c r="C561" t="s">
        <v>1547</v>
      </c>
      <c r="D561" t="s">
        <v>2581</v>
      </c>
      <c r="E561" s="6">
        <v>45881</v>
      </c>
      <c r="F561" t="s">
        <v>2580</v>
      </c>
      <c r="G561" t="s">
        <v>2579</v>
      </c>
      <c r="H561" t="s">
        <v>2578</v>
      </c>
      <c r="I561">
        <v>9.6</v>
      </c>
      <c r="J561">
        <v>255</v>
      </c>
    </row>
    <row r="562" spans="1:10" x14ac:dyDescent="0.2">
      <c r="A562">
        <v>561</v>
      </c>
      <c r="B562" t="s">
        <v>2577</v>
      </c>
      <c r="C562" t="s">
        <v>447</v>
      </c>
      <c r="D562" t="s">
        <v>2576</v>
      </c>
      <c r="E562" s="6">
        <v>45882</v>
      </c>
      <c r="F562" t="s">
        <v>2575</v>
      </c>
      <c r="G562" t="s">
        <v>2574</v>
      </c>
      <c r="H562" t="s">
        <v>886</v>
      </c>
      <c r="I562">
        <v>8.9600000000000009</v>
      </c>
      <c r="J562">
        <v>585</v>
      </c>
    </row>
    <row r="563" spans="1:10" x14ac:dyDescent="0.2">
      <c r="A563">
        <v>562</v>
      </c>
      <c r="B563" t="s">
        <v>2573</v>
      </c>
      <c r="C563" t="s">
        <v>1366</v>
      </c>
      <c r="D563" t="s">
        <v>2572</v>
      </c>
      <c r="E563" s="6">
        <v>45883</v>
      </c>
      <c r="F563" t="s">
        <v>2571</v>
      </c>
      <c r="G563" t="s">
        <v>2570</v>
      </c>
      <c r="H563" t="s">
        <v>2569</v>
      </c>
      <c r="I563">
        <v>5.55</v>
      </c>
      <c r="J563">
        <v>138</v>
      </c>
    </row>
    <row r="564" spans="1:10" x14ac:dyDescent="0.2">
      <c r="A564">
        <v>563</v>
      </c>
      <c r="B564" t="s">
        <v>62</v>
      </c>
      <c r="C564" t="s">
        <v>2568</v>
      </c>
      <c r="D564" t="s">
        <v>2567</v>
      </c>
      <c r="E564" s="6">
        <v>45884</v>
      </c>
      <c r="F564" t="s">
        <v>2566</v>
      </c>
      <c r="G564" t="s">
        <v>2565</v>
      </c>
      <c r="H564" t="s">
        <v>2564</v>
      </c>
      <c r="I564">
        <v>9.1300000000000008</v>
      </c>
      <c r="J564">
        <v>231</v>
      </c>
    </row>
    <row r="565" spans="1:10" x14ac:dyDescent="0.2">
      <c r="A565">
        <v>564</v>
      </c>
      <c r="B565" t="s">
        <v>2563</v>
      </c>
      <c r="C565" t="s">
        <v>668</v>
      </c>
      <c r="D565" t="s">
        <v>2562</v>
      </c>
      <c r="E565" s="6">
        <v>45887</v>
      </c>
      <c r="F565" t="s">
        <v>2561</v>
      </c>
      <c r="G565" t="s">
        <v>2560</v>
      </c>
      <c r="H565" t="s">
        <v>2559</v>
      </c>
      <c r="I565">
        <v>5.48</v>
      </c>
      <c r="J565">
        <v>27</v>
      </c>
    </row>
    <row r="566" spans="1:10" x14ac:dyDescent="0.2">
      <c r="A566">
        <v>565</v>
      </c>
      <c r="B566" t="s">
        <v>2558</v>
      </c>
      <c r="C566" t="s">
        <v>1619</v>
      </c>
      <c r="D566" t="s">
        <v>2557</v>
      </c>
      <c r="E566" s="6">
        <v>45888</v>
      </c>
      <c r="F566" t="s">
        <v>2556</v>
      </c>
      <c r="G566" t="s">
        <v>2555</v>
      </c>
      <c r="H566" t="s">
        <v>2554</v>
      </c>
      <c r="I566">
        <v>8.2799999999999994</v>
      </c>
      <c r="J566">
        <v>650</v>
      </c>
    </row>
    <row r="567" spans="1:10" x14ac:dyDescent="0.2">
      <c r="A567">
        <v>566</v>
      </c>
      <c r="B567" t="s">
        <v>1237</v>
      </c>
      <c r="C567" t="s">
        <v>1332</v>
      </c>
      <c r="D567" t="s">
        <v>2553</v>
      </c>
      <c r="E567" s="6">
        <v>45889</v>
      </c>
      <c r="F567" t="s">
        <v>2552</v>
      </c>
      <c r="G567" t="s">
        <v>2551</v>
      </c>
      <c r="H567" t="s">
        <v>2550</v>
      </c>
      <c r="I567">
        <v>8.0299999999999994</v>
      </c>
      <c r="J567">
        <v>342</v>
      </c>
    </row>
    <row r="568" spans="1:10" x14ac:dyDescent="0.2">
      <c r="A568">
        <v>567</v>
      </c>
      <c r="B568" t="s">
        <v>2549</v>
      </c>
      <c r="C568" t="s">
        <v>2007</v>
      </c>
      <c r="D568" t="s">
        <v>2548</v>
      </c>
      <c r="E568" s="6">
        <v>45890</v>
      </c>
      <c r="F568" t="s">
        <v>2547</v>
      </c>
      <c r="G568" t="s">
        <v>2546</v>
      </c>
      <c r="H568" t="s">
        <v>2545</v>
      </c>
      <c r="I568">
        <v>8.92</v>
      </c>
      <c r="J568">
        <v>769</v>
      </c>
    </row>
    <row r="569" spans="1:10" x14ac:dyDescent="0.2">
      <c r="A569">
        <v>568</v>
      </c>
      <c r="B569" t="s">
        <v>2544</v>
      </c>
      <c r="C569" t="s">
        <v>1410</v>
      </c>
      <c r="D569" t="s">
        <v>2543</v>
      </c>
      <c r="E569" s="6">
        <v>45891</v>
      </c>
      <c r="F569" t="s">
        <v>2542</v>
      </c>
      <c r="G569" t="s">
        <v>2541</v>
      </c>
      <c r="H569" t="s">
        <v>2540</v>
      </c>
      <c r="I569">
        <v>8.15</v>
      </c>
      <c r="J569">
        <v>361</v>
      </c>
    </row>
    <row r="570" spans="1:10" x14ac:dyDescent="0.2">
      <c r="A570">
        <v>569</v>
      </c>
      <c r="B570" t="s">
        <v>2539</v>
      </c>
      <c r="C570" t="s">
        <v>2538</v>
      </c>
      <c r="D570" t="s">
        <v>2537</v>
      </c>
      <c r="E570" s="6">
        <v>45894</v>
      </c>
      <c r="F570" t="s">
        <v>2536</v>
      </c>
      <c r="G570" t="s">
        <v>2535</v>
      </c>
      <c r="H570" t="s">
        <v>691</v>
      </c>
      <c r="I570">
        <v>6.12</v>
      </c>
      <c r="J570">
        <v>975</v>
      </c>
    </row>
    <row r="571" spans="1:10" x14ac:dyDescent="0.2">
      <c r="A571">
        <v>570</v>
      </c>
      <c r="B571" t="s">
        <v>2534</v>
      </c>
      <c r="C571" t="s">
        <v>556</v>
      </c>
      <c r="D571" t="s">
        <v>2533</v>
      </c>
      <c r="E571" s="6">
        <v>45895</v>
      </c>
      <c r="F571" t="s">
        <v>2532</v>
      </c>
      <c r="G571" t="s">
        <v>2531</v>
      </c>
      <c r="H571" t="s">
        <v>2530</v>
      </c>
      <c r="I571">
        <v>5.74</v>
      </c>
      <c r="J571">
        <v>177</v>
      </c>
    </row>
    <row r="572" spans="1:10" x14ac:dyDescent="0.2">
      <c r="A572">
        <v>571</v>
      </c>
      <c r="B572" t="s">
        <v>609</v>
      </c>
      <c r="C572" t="s">
        <v>2066</v>
      </c>
      <c r="D572" t="s">
        <v>2529</v>
      </c>
      <c r="E572" s="6">
        <v>45896</v>
      </c>
      <c r="F572" t="s">
        <v>2528</v>
      </c>
      <c r="G572" t="s">
        <v>2527</v>
      </c>
      <c r="H572" t="s">
        <v>2526</v>
      </c>
      <c r="I572">
        <v>6.67</v>
      </c>
      <c r="J572">
        <v>108</v>
      </c>
    </row>
    <row r="573" spans="1:10" x14ac:dyDescent="0.2">
      <c r="A573">
        <v>572</v>
      </c>
      <c r="B573" t="s">
        <v>2525</v>
      </c>
      <c r="C573" t="s">
        <v>245</v>
      </c>
      <c r="D573" t="s">
        <v>2524</v>
      </c>
      <c r="E573" s="6">
        <v>45897</v>
      </c>
      <c r="F573" t="s">
        <v>2523</v>
      </c>
      <c r="G573" t="s">
        <v>2522</v>
      </c>
      <c r="H573" t="s">
        <v>2521</v>
      </c>
      <c r="I573">
        <v>8.6999999999999993</v>
      </c>
      <c r="J573">
        <v>667</v>
      </c>
    </row>
    <row r="574" spans="1:10" x14ac:dyDescent="0.2">
      <c r="A574">
        <v>573</v>
      </c>
      <c r="B574" t="s">
        <v>569</v>
      </c>
      <c r="C574" t="s">
        <v>1854</v>
      </c>
      <c r="D574" t="s">
        <v>2520</v>
      </c>
      <c r="E574" s="6">
        <v>45898</v>
      </c>
      <c r="F574" t="s">
        <v>2519</v>
      </c>
      <c r="G574" t="s">
        <v>2518</v>
      </c>
      <c r="H574" t="s">
        <v>2517</v>
      </c>
      <c r="I574">
        <v>6.83</v>
      </c>
      <c r="J574">
        <v>965</v>
      </c>
    </row>
    <row r="575" spans="1:10" x14ac:dyDescent="0.2">
      <c r="A575">
        <v>574</v>
      </c>
      <c r="B575" t="s">
        <v>2220</v>
      </c>
      <c r="C575" t="s">
        <v>1214</v>
      </c>
      <c r="D575" t="s">
        <v>2516</v>
      </c>
      <c r="E575" s="6">
        <v>45901</v>
      </c>
      <c r="F575" t="s">
        <v>2515</v>
      </c>
      <c r="G575" t="s">
        <v>2514</v>
      </c>
      <c r="H575" t="s">
        <v>2513</v>
      </c>
      <c r="I575">
        <v>8.52</v>
      </c>
      <c r="J575">
        <v>587</v>
      </c>
    </row>
    <row r="576" spans="1:10" x14ac:dyDescent="0.2">
      <c r="A576">
        <v>575</v>
      </c>
      <c r="B576" t="s">
        <v>2512</v>
      </c>
      <c r="C576" t="s">
        <v>2511</v>
      </c>
      <c r="D576" t="s">
        <v>2510</v>
      </c>
      <c r="E576" s="6">
        <v>45902</v>
      </c>
      <c r="F576" t="s">
        <v>2509</v>
      </c>
      <c r="G576" t="s">
        <v>2508</v>
      </c>
      <c r="H576" t="s">
        <v>2507</v>
      </c>
      <c r="I576">
        <v>9.59</v>
      </c>
      <c r="J576">
        <v>162</v>
      </c>
    </row>
    <row r="577" spans="1:10" x14ac:dyDescent="0.2">
      <c r="A577">
        <v>576</v>
      </c>
      <c r="B577" t="s">
        <v>216</v>
      </c>
      <c r="C577" t="s">
        <v>335</v>
      </c>
      <c r="D577" t="s">
        <v>2506</v>
      </c>
      <c r="E577" s="6">
        <v>45903</v>
      </c>
      <c r="F577" t="s">
        <v>2505</v>
      </c>
      <c r="G577" t="s">
        <v>2504</v>
      </c>
      <c r="H577" t="s">
        <v>2503</v>
      </c>
      <c r="I577">
        <v>5.75</v>
      </c>
      <c r="J577">
        <v>381</v>
      </c>
    </row>
    <row r="578" spans="1:10" x14ac:dyDescent="0.2">
      <c r="A578">
        <v>577</v>
      </c>
      <c r="B578" t="s">
        <v>1356</v>
      </c>
      <c r="C578" t="s">
        <v>1999</v>
      </c>
      <c r="D578" t="s">
        <v>2502</v>
      </c>
      <c r="E578" s="6">
        <v>45904</v>
      </c>
      <c r="F578" t="s">
        <v>2501</v>
      </c>
      <c r="G578" t="s">
        <v>2500</v>
      </c>
      <c r="H578" t="s">
        <v>2499</v>
      </c>
      <c r="I578">
        <v>6.67</v>
      </c>
      <c r="J578">
        <v>96</v>
      </c>
    </row>
    <row r="579" spans="1:10" x14ac:dyDescent="0.2">
      <c r="A579">
        <v>578</v>
      </c>
      <c r="B579" t="s">
        <v>816</v>
      </c>
      <c r="C579" t="s">
        <v>2098</v>
      </c>
      <c r="D579" t="s">
        <v>2498</v>
      </c>
      <c r="E579" s="6">
        <v>45905</v>
      </c>
      <c r="F579" t="s">
        <v>2497</v>
      </c>
      <c r="G579" t="s">
        <v>2496</v>
      </c>
      <c r="H579" t="s">
        <v>2495</v>
      </c>
      <c r="I579">
        <v>8.81</v>
      </c>
      <c r="J579">
        <v>360</v>
      </c>
    </row>
    <row r="580" spans="1:10" x14ac:dyDescent="0.2">
      <c r="A580">
        <v>579</v>
      </c>
      <c r="B580" t="s">
        <v>1733</v>
      </c>
      <c r="C580" t="s">
        <v>918</v>
      </c>
      <c r="D580" t="s">
        <v>2494</v>
      </c>
      <c r="E580" s="6">
        <v>45908</v>
      </c>
      <c r="F580" t="s">
        <v>2493</v>
      </c>
      <c r="G580" t="s">
        <v>2492</v>
      </c>
      <c r="H580" t="s">
        <v>2491</v>
      </c>
      <c r="I580">
        <v>6.49</v>
      </c>
      <c r="J580">
        <v>490</v>
      </c>
    </row>
    <row r="581" spans="1:10" x14ac:dyDescent="0.2">
      <c r="A581">
        <v>580</v>
      </c>
      <c r="B581" t="s">
        <v>2490</v>
      </c>
      <c r="C581" t="s">
        <v>1301</v>
      </c>
      <c r="D581" t="s">
        <v>2489</v>
      </c>
      <c r="E581" s="6">
        <v>45909</v>
      </c>
      <c r="F581" t="s">
        <v>2488</v>
      </c>
      <c r="G581" t="s">
        <v>2487</v>
      </c>
      <c r="H581" t="s">
        <v>2486</v>
      </c>
      <c r="I581">
        <v>8.07</v>
      </c>
      <c r="J581">
        <v>884</v>
      </c>
    </row>
    <row r="582" spans="1:10" x14ac:dyDescent="0.2">
      <c r="A582">
        <v>581</v>
      </c>
      <c r="B582" t="s">
        <v>21</v>
      </c>
      <c r="C582" t="s">
        <v>257</v>
      </c>
      <c r="D582" t="s">
        <v>2485</v>
      </c>
      <c r="E582" s="6">
        <v>45910</v>
      </c>
      <c r="F582" t="s">
        <v>2484</v>
      </c>
      <c r="G582" t="s">
        <v>2483</v>
      </c>
      <c r="H582" t="s">
        <v>2482</v>
      </c>
      <c r="I582">
        <v>7.37</v>
      </c>
      <c r="J582">
        <v>636</v>
      </c>
    </row>
    <row r="583" spans="1:10" x14ac:dyDescent="0.2">
      <c r="A583">
        <v>582</v>
      </c>
      <c r="B583" t="s">
        <v>1109</v>
      </c>
      <c r="C583" t="s">
        <v>1214</v>
      </c>
      <c r="D583" t="s">
        <v>2481</v>
      </c>
      <c r="E583" s="6">
        <v>45911</v>
      </c>
      <c r="F583" t="s">
        <v>2480</v>
      </c>
      <c r="G583" t="s">
        <v>2479</v>
      </c>
      <c r="H583" t="s">
        <v>2478</v>
      </c>
      <c r="I583">
        <v>5.2</v>
      </c>
      <c r="J583">
        <v>164</v>
      </c>
    </row>
    <row r="584" spans="1:10" x14ac:dyDescent="0.2">
      <c r="A584">
        <v>583</v>
      </c>
      <c r="B584" t="s">
        <v>2477</v>
      </c>
      <c r="C584" t="s">
        <v>568</v>
      </c>
      <c r="D584" t="s">
        <v>2476</v>
      </c>
      <c r="E584" s="6">
        <v>45912</v>
      </c>
      <c r="F584" t="s">
        <v>2475</v>
      </c>
      <c r="G584" t="s">
        <v>2474</v>
      </c>
      <c r="H584" t="s">
        <v>2473</v>
      </c>
      <c r="I584">
        <v>6.9</v>
      </c>
      <c r="J584">
        <v>754</v>
      </c>
    </row>
    <row r="585" spans="1:10" x14ac:dyDescent="0.2">
      <c r="A585">
        <v>584</v>
      </c>
      <c r="B585" t="s">
        <v>822</v>
      </c>
      <c r="C585" t="s">
        <v>2472</v>
      </c>
      <c r="D585" t="s">
        <v>2471</v>
      </c>
      <c r="E585" s="6">
        <v>45915</v>
      </c>
      <c r="F585" t="s">
        <v>2470</v>
      </c>
      <c r="G585" t="s">
        <v>2469</v>
      </c>
      <c r="H585" t="s">
        <v>2468</v>
      </c>
      <c r="I585">
        <v>7.96</v>
      </c>
      <c r="J585">
        <v>362</v>
      </c>
    </row>
    <row r="586" spans="1:10" x14ac:dyDescent="0.2">
      <c r="A586">
        <v>585</v>
      </c>
      <c r="B586" t="s">
        <v>2119</v>
      </c>
      <c r="C586" t="s">
        <v>1891</v>
      </c>
      <c r="D586" t="s">
        <v>2467</v>
      </c>
      <c r="E586" s="6">
        <v>45916</v>
      </c>
      <c r="F586" t="s">
        <v>2466</v>
      </c>
      <c r="G586" t="s">
        <v>2465</v>
      </c>
      <c r="H586" t="s">
        <v>2464</v>
      </c>
      <c r="I586">
        <v>7.31</v>
      </c>
      <c r="J586">
        <v>915</v>
      </c>
    </row>
    <row r="587" spans="1:10" x14ac:dyDescent="0.2">
      <c r="A587">
        <v>586</v>
      </c>
      <c r="B587" t="s">
        <v>1103</v>
      </c>
      <c r="C587" t="s">
        <v>638</v>
      </c>
      <c r="D587" t="s">
        <v>2463</v>
      </c>
      <c r="E587" s="6">
        <v>45917</v>
      </c>
      <c r="F587" t="s">
        <v>2462</v>
      </c>
      <c r="G587" t="s">
        <v>2461</v>
      </c>
      <c r="H587" t="s">
        <v>2460</v>
      </c>
      <c r="I587">
        <v>6.61</v>
      </c>
      <c r="J587">
        <v>600</v>
      </c>
    </row>
    <row r="588" spans="1:10" x14ac:dyDescent="0.2">
      <c r="A588">
        <v>587</v>
      </c>
      <c r="B588" t="s">
        <v>2459</v>
      </c>
      <c r="C588" t="s">
        <v>2458</v>
      </c>
      <c r="D588" t="s">
        <v>2457</v>
      </c>
      <c r="E588" s="6">
        <v>45918</v>
      </c>
      <c r="F588" t="s">
        <v>2456</v>
      </c>
      <c r="G588" t="s">
        <v>2455</v>
      </c>
      <c r="H588" t="s">
        <v>2454</v>
      </c>
      <c r="I588">
        <v>5.16</v>
      </c>
      <c r="J588">
        <v>972</v>
      </c>
    </row>
    <row r="589" spans="1:10" x14ac:dyDescent="0.2">
      <c r="A589">
        <v>588</v>
      </c>
      <c r="B589" t="s">
        <v>2453</v>
      </c>
      <c r="C589" t="s">
        <v>2452</v>
      </c>
      <c r="D589" t="s">
        <v>2451</v>
      </c>
      <c r="E589" s="6">
        <v>45919</v>
      </c>
      <c r="F589" t="s">
        <v>2450</v>
      </c>
      <c r="G589" t="s">
        <v>2449</v>
      </c>
      <c r="H589" t="s">
        <v>2448</v>
      </c>
      <c r="I589">
        <v>9.44</v>
      </c>
      <c r="J589">
        <v>942</v>
      </c>
    </row>
    <row r="590" spans="1:10" x14ac:dyDescent="0.2">
      <c r="A590">
        <v>589</v>
      </c>
      <c r="B590" t="s">
        <v>2447</v>
      </c>
      <c r="C590" t="s">
        <v>299</v>
      </c>
      <c r="D590" t="s">
        <v>2446</v>
      </c>
      <c r="E590" s="6">
        <v>45922</v>
      </c>
      <c r="F590" t="s">
        <v>2445</v>
      </c>
      <c r="G590" t="s">
        <v>2444</v>
      </c>
      <c r="H590" t="s">
        <v>2443</v>
      </c>
      <c r="I590">
        <v>8.39</v>
      </c>
      <c r="J590">
        <v>458</v>
      </c>
    </row>
    <row r="591" spans="1:10" x14ac:dyDescent="0.2">
      <c r="A591">
        <v>590</v>
      </c>
      <c r="B591" t="s">
        <v>1198</v>
      </c>
      <c r="C591" t="s">
        <v>1285</v>
      </c>
      <c r="D591" t="s">
        <v>2442</v>
      </c>
      <c r="E591" s="6">
        <v>45923</v>
      </c>
      <c r="F591" t="s">
        <v>2441</v>
      </c>
      <c r="G591" t="s">
        <v>2440</v>
      </c>
      <c r="H591" t="s">
        <v>2439</v>
      </c>
      <c r="I591">
        <v>5.58</v>
      </c>
      <c r="J591">
        <v>223</v>
      </c>
    </row>
    <row r="592" spans="1:10" x14ac:dyDescent="0.2">
      <c r="A592">
        <v>591</v>
      </c>
      <c r="B592" t="s">
        <v>2438</v>
      </c>
      <c r="C592" t="s">
        <v>988</v>
      </c>
      <c r="D592" t="s">
        <v>2437</v>
      </c>
      <c r="E592" s="6">
        <v>45924</v>
      </c>
      <c r="F592" t="s">
        <v>2436</v>
      </c>
      <c r="G592" t="s">
        <v>2435</v>
      </c>
      <c r="H592" t="s">
        <v>2434</v>
      </c>
      <c r="I592">
        <v>6.84</v>
      </c>
      <c r="J592">
        <v>153</v>
      </c>
    </row>
    <row r="593" spans="1:10" x14ac:dyDescent="0.2">
      <c r="A593">
        <v>592</v>
      </c>
      <c r="B593" t="s">
        <v>2433</v>
      </c>
      <c r="C593" t="s">
        <v>827</v>
      </c>
      <c r="D593" t="s">
        <v>2432</v>
      </c>
      <c r="E593" s="6">
        <v>45925</v>
      </c>
      <c r="F593" t="s">
        <v>2431</v>
      </c>
      <c r="G593" t="s">
        <v>2430</v>
      </c>
      <c r="H593" t="s">
        <v>2429</v>
      </c>
      <c r="I593">
        <v>9.2100000000000009</v>
      </c>
      <c r="J593">
        <v>222</v>
      </c>
    </row>
    <row r="594" spans="1:10" x14ac:dyDescent="0.2">
      <c r="A594">
        <v>593</v>
      </c>
      <c r="B594" t="s">
        <v>2345</v>
      </c>
      <c r="C594" t="s">
        <v>1398</v>
      </c>
      <c r="D594" t="s">
        <v>2428</v>
      </c>
      <c r="E594" s="6">
        <v>45926</v>
      </c>
      <c r="F594" t="s">
        <v>2427</v>
      </c>
      <c r="G594" t="s">
        <v>2426</v>
      </c>
      <c r="H594" t="s">
        <v>2425</v>
      </c>
      <c r="I594">
        <v>7.4</v>
      </c>
      <c r="J594">
        <v>521</v>
      </c>
    </row>
    <row r="595" spans="1:10" x14ac:dyDescent="0.2">
      <c r="A595">
        <v>594</v>
      </c>
      <c r="B595" t="s">
        <v>2424</v>
      </c>
      <c r="C595" t="s">
        <v>2423</v>
      </c>
      <c r="D595" t="s">
        <v>2422</v>
      </c>
      <c r="E595" s="6">
        <v>45929</v>
      </c>
      <c r="F595" t="s">
        <v>2421</v>
      </c>
      <c r="G595" t="s">
        <v>2420</v>
      </c>
      <c r="H595" t="s">
        <v>2419</v>
      </c>
      <c r="I595">
        <v>9.5500000000000007</v>
      </c>
      <c r="J595">
        <v>989</v>
      </c>
    </row>
    <row r="596" spans="1:10" x14ac:dyDescent="0.2">
      <c r="A596">
        <v>595</v>
      </c>
      <c r="B596" t="s">
        <v>1439</v>
      </c>
      <c r="C596" t="s">
        <v>2418</v>
      </c>
      <c r="D596" t="s">
        <v>2417</v>
      </c>
      <c r="E596" s="6">
        <v>45930</v>
      </c>
      <c r="F596" t="s">
        <v>2416</v>
      </c>
      <c r="G596" t="s">
        <v>2415</v>
      </c>
      <c r="H596" t="s">
        <v>2414</v>
      </c>
      <c r="I596">
        <v>5.2</v>
      </c>
      <c r="J596">
        <v>900</v>
      </c>
    </row>
    <row r="597" spans="1:10" x14ac:dyDescent="0.2">
      <c r="A597">
        <v>596</v>
      </c>
      <c r="B597" t="s">
        <v>2182</v>
      </c>
      <c r="C597" t="s">
        <v>2413</v>
      </c>
      <c r="D597" t="s">
        <v>2412</v>
      </c>
      <c r="E597" s="6">
        <v>45931</v>
      </c>
      <c r="F597" t="s">
        <v>2411</v>
      </c>
      <c r="G597" t="s">
        <v>2410</v>
      </c>
      <c r="H597" t="s">
        <v>2409</v>
      </c>
      <c r="I597">
        <v>8.24</v>
      </c>
      <c r="J597">
        <v>451</v>
      </c>
    </row>
    <row r="598" spans="1:10" x14ac:dyDescent="0.2">
      <c r="A598">
        <v>597</v>
      </c>
      <c r="B598" t="s">
        <v>2408</v>
      </c>
      <c r="C598" t="s">
        <v>2407</v>
      </c>
      <c r="D598" t="s">
        <v>2406</v>
      </c>
      <c r="E598" s="6">
        <v>45932</v>
      </c>
      <c r="F598" t="s">
        <v>2405</v>
      </c>
      <c r="G598" t="s">
        <v>2404</v>
      </c>
      <c r="H598" t="s">
        <v>2403</v>
      </c>
      <c r="I598">
        <v>8.15</v>
      </c>
      <c r="J598">
        <v>951</v>
      </c>
    </row>
    <row r="599" spans="1:10" x14ac:dyDescent="0.2">
      <c r="A599">
        <v>598</v>
      </c>
      <c r="B599" t="s">
        <v>2402</v>
      </c>
      <c r="C599" t="s">
        <v>2401</v>
      </c>
      <c r="D599" t="s">
        <v>2400</v>
      </c>
      <c r="E599" s="6">
        <v>45933</v>
      </c>
      <c r="F599" t="s">
        <v>2399</v>
      </c>
      <c r="G599" t="s">
        <v>2398</v>
      </c>
      <c r="H599" t="s">
        <v>2397</v>
      </c>
      <c r="I599">
        <v>7.35</v>
      </c>
      <c r="J599">
        <v>978</v>
      </c>
    </row>
    <row r="600" spans="1:10" x14ac:dyDescent="0.2">
      <c r="A600">
        <v>599</v>
      </c>
      <c r="B600" t="s">
        <v>47</v>
      </c>
      <c r="C600" t="s">
        <v>2396</v>
      </c>
      <c r="D600" t="s">
        <v>2395</v>
      </c>
      <c r="E600" s="6">
        <v>45936</v>
      </c>
      <c r="F600" t="s">
        <v>2394</v>
      </c>
      <c r="G600" t="s">
        <v>2393</v>
      </c>
      <c r="H600" t="s">
        <v>2392</v>
      </c>
      <c r="I600">
        <v>5.09</v>
      </c>
      <c r="J600">
        <v>229</v>
      </c>
    </row>
    <row r="601" spans="1:10" x14ac:dyDescent="0.2">
      <c r="A601">
        <v>600</v>
      </c>
      <c r="B601" t="s">
        <v>1231</v>
      </c>
      <c r="C601" t="s">
        <v>447</v>
      </c>
      <c r="D601" t="s">
        <v>2391</v>
      </c>
      <c r="E601" s="6">
        <v>45937</v>
      </c>
      <c r="F601" t="s">
        <v>2390</v>
      </c>
      <c r="G601" t="s">
        <v>2389</v>
      </c>
      <c r="H601" t="s">
        <v>1385</v>
      </c>
      <c r="I601">
        <v>8.69</v>
      </c>
      <c r="J601">
        <v>969</v>
      </c>
    </row>
    <row r="602" spans="1:10" x14ac:dyDescent="0.2">
      <c r="A602">
        <v>601</v>
      </c>
      <c r="B602" t="s">
        <v>2388</v>
      </c>
      <c r="C602" t="s">
        <v>2387</v>
      </c>
      <c r="D602" t="s">
        <v>2386</v>
      </c>
      <c r="E602" s="6">
        <v>45938</v>
      </c>
      <c r="F602" t="s">
        <v>2385</v>
      </c>
      <c r="G602" t="s">
        <v>2384</v>
      </c>
      <c r="H602" t="s">
        <v>2383</v>
      </c>
      <c r="I602">
        <v>6.02</v>
      </c>
      <c r="J602">
        <v>459</v>
      </c>
    </row>
    <row r="603" spans="1:10" x14ac:dyDescent="0.2">
      <c r="A603">
        <v>602</v>
      </c>
      <c r="B603" t="s">
        <v>977</v>
      </c>
      <c r="C603" t="s">
        <v>1547</v>
      </c>
      <c r="D603" t="s">
        <v>2382</v>
      </c>
      <c r="E603" s="6">
        <v>45939</v>
      </c>
      <c r="F603" t="s">
        <v>2381</v>
      </c>
      <c r="G603" t="s">
        <v>2380</v>
      </c>
      <c r="H603" t="s">
        <v>2379</v>
      </c>
      <c r="I603">
        <v>8.31</v>
      </c>
      <c r="J603">
        <v>504</v>
      </c>
    </row>
    <row r="604" spans="1:10" x14ac:dyDescent="0.2">
      <c r="A604">
        <v>603</v>
      </c>
      <c r="B604" t="s">
        <v>1188</v>
      </c>
      <c r="C604" t="s">
        <v>2093</v>
      </c>
      <c r="D604" t="s">
        <v>2378</v>
      </c>
      <c r="E604" s="6">
        <v>45940</v>
      </c>
      <c r="F604" t="s">
        <v>2377</v>
      </c>
      <c r="G604" t="s">
        <v>2376</v>
      </c>
      <c r="H604" t="s">
        <v>2375</v>
      </c>
      <c r="I604">
        <v>5.83</v>
      </c>
      <c r="J604">
        <v>648</v>
      </c>
    </row>
    <row r="605" spans="1:10" x14ac:dyDescent="0.2">
      <c r="A605">
        <v>604</v>
      </c>
      <c r="B605" t="s">
        <v>2374</v>
      </c>
      <c r="C605" t="s">
        <v>1700</v>
      </c>
      <c r="D605" t="s">
        <v>2373</v>
      </c>
      <c r="E605" s="6">
        <v>45943</v>
      </c>
      <c r="F605" t="s">
        <v>2372</v>
      </c>
      <c r="G605" t="s">
        <v>2371</v>
      </c>
      <c r="H605" t="s">
        <v>2370</v>
      </c>
      <c r="I605">
        <v>6.64</v>
      </c>
      <c r="J605">
        <v>451</v>
      </c>
    </row>
    <row r="606" spans="1:10" x14ac:dyDescent="0.2">
      <c r="A606">
        <v>605</v>
      </c>
      <c r="B606" t="s">
        <v>2369</v>
      </c>
      <c r="C606" t="s">
        <v>2368</v>
      </c>
      <c r="D606" t="s">
        <v>2367</v>
      </c>
      <c r="E606" s="6">
        <v>45944</v>
      </c>
      <c r="F606" t="s">
        <v>2366</v>
      </c>
      <c r="G606" t="s">
        <v>2365</v>
      </c>
      <c r="H606" t="s">
        <v>2364</v>
      </c>
      <c r="I606">
        <v>7.96</v>
      </c>
      <c r="J606">
        <v>494</v>
      </c>
    </row>
    <row r="607" spans="1:10" x14ac:dyDescent="0.2">
      <c r="A607">
        <v>606</v>
      </c>
      <c r="B607" t="s">
        <v>2363</v>
      </c>
      <c r="C607" t="s">
        <v>335</v>
      </c>
      <c r="D607" t="s">
        <v>2362</v>
      </c>
      <c r="E607" s="6">
        <v>45945</v>
      </c>
      <c r="F607" t="s">
        <v>2361</v>
      </c>
      <c r="G607" t="s">
        <v>2360</v>
      </c>
      <c r="H607" t="s">
        <v>2359</v>
      </c>
      <c r="I607">
        <v>6.67</v>
      </c>
      <c r="J607">
        <v>513</v>
      </c>
    </row>
    <row r="608" spans="1:10" x14ac:dyDescent="0.2">
      <c r="A608">
        <v>607</v>
      </c>
      <c r="B608" t="s">
        <v>2358</v>
      </c>
      <c r="C608" t="s">
        <v>2357</v>
      </c>
      <c r="D608" t="s">
        <v>2356</v>
      </c>
      <c r="E608" s="6">
        <v>45946</v>
      </c>
      <c r="F608" t="s">
        <v>2355</v>
      </c>
      <c r="G608" t="s">
        <v>2354</v>
      </c>
      <c r="H608" t="s">
        <v>2353</v>
      </c>
      <c r="I608">
        <v>5.6</v>
      </c>
      <c r="J608">
        <v>793</v>
      </c>
    </row>
    <row r="609" spans="1:10" x14ac:dyDescent="0.2">
      <c r="A609">
        <v>608</v>
      </c>
      <c r="B609" t="s">
        <v>1608</v>
      </c>
      <c r="C609" t="s">
        <v>668</v>
      </c>
      <c r="D609" t="s">
        <v>2352</v>
      </c>
      <c r="E609" s="6">
        <v>45947</v>
      </c>
      <c r="F609" t="s">
        <v>2351</v>
      </c>
      <c r="G609" t="s">
        <v>2350</v>
      </c>
      <c r="H609" t="s">
        <v>2349</v>
      </c>
      <c r="I609">
        <v>6.69</v>
      </c>
      <c r="J609">
        <v>192</v>
      </c>
    </row>
    <row r="610" spans="1:10" x14ac:dyDescent="0.2">
      <c r="A610">
        <v>609</v>
      </c>
      <c r="B610" t="s">
        <v>1870</v>
      </c>
      <c r="C610" t="s">
        <v>1193</v>
      </c>
      <c r="D610" t="s">
        <v>2348</v>
      </c>
      <c r="E610" s="6">
        <v>45950</v>
      </c>
      <c r="F610" t="s">
        <v>434</v>
      </c>
      <c r="G610" t="s">
        <v>2347</v>
      </c>
      <c r="H610" t="s">
        <v>2346</v>
      </c>
      <c r="I610">
        <v>8.2799999999999994</v>
      </c>
      <c r="J610">
        <v>964</v>
      </c>
    </row>
    <row r="611" spans="1:10" x14ac:dyDescent="0.2">
      <c r="A611">
        <v>610</v>
      </c>
      <c r="B611" t="s">
        <v>2345</v>
      </c>
      <c r="C611" t="s">
        <v>2344</v>
      </c>
      <c r="D611" t="s">
        <v>2343</v>
      </c>
      <c r="E611" s="6">
        <v>45951</v>
      </c>
      <c r="F611" t="s">
        <v>2342</v>
      </c>
      <c r="G611" t="s">
        <v>2341</v>
      </c>
      <c r="H611" t="s">
        <v>2340</v>
      </c>
      <c r="I611">
        <v>7.14</v>
      </c>
      <c r="J611">
        <v>473</v>
      </c>
    </row>
    <row r="612" spans="1:10" x14ac:dyDescent="0.2">
      <c r="A612">
        <v>611</v>
      </c>
      <c r="B612" t="s">
        <v>2339</v>
      </c>
      <c r="C612" t="s">
        <v>2338</v>
      </c>
      <c r="D612" t="s">
        <v>2337</v>
      </c>
      <c r="E612" s="6">
        <v>45952</v>
      </c>
      <c r="F612" t="s">
        <v>2336</v>
      </c>
      <c r="G612" t="s">
        <v>2335</v>
      </c>
      <c r="H612" t="s">
        <v>2212</v>
      </c>
      <c r="I612">
        <v>6.78</v>
      </c>
      <c r="J612">
        <v>115</v>
      </c>
    </row>
    <row r="613" spans="1:10" x14ac:dyDescent="0.2">
      <c r="A613">
        <v>612</v>
      </c>
      <c r="B613" t="s">
        <v>2334</v>
      </c>
      <c r="C613" t="s">
        <v>2333</v>
      </c>
      <c r="D613" t="s">
        <v>2332</v>
      </c>
      <c r="E613" s="6">
        <v>45953</v>
      </c>
      <c r="F613" t="s">
        <v>2331</v>
      </c>
      <c r="G613" t="s">
        <v>2330</v>
      </c>
      <c r="H613" t="s">
        <v>2329</v>
      </c>
      <c r="I613">
        <v>5.51</v>
      </c>
      <c r="J613">
        <v>463</v>
      </c>
    </row>
    <row r="614" spans="1:10" x14ac:dyDescent="0.2">
      <c r="A614">
        <v>613</v>
      </c>
      <c r="B614" t="s">
        <v>2328</v>
      </c>
      <c r="C614" t="s">
        <v>1636</v>
      </c>
      <c r="D614" t="s">
        <v>2327</v>
      </c>
      <c r="E614" s="6">
        <v>45954</v>
      </c>
      <c r="F614" t="s">
        <v>2326</v>
      </c>
      <c r="G614" t="s">
        <v>2325</v>
      </c>
      <c r="H614" t="s">
        <v>2324</v>
      </c>
      <c r="I614">
        <v>9.39</v>
      </c>
      <c r="J614">
        <v>845</v>
      </c>
    </row>
    <row r="615" spans="1:10" x14ac:dyDescent="0.2">
      <c r="A615">
        <v>614</v>
      </c>
      <c r="B615" t="s">
        <v>506</v>
      </c>
      <c r="C615" t="s">
        <v>1225</v>
      </c>
      <c r="D615" t="s">
        <v>2323</v>
      </c>
      <c r="E615" s="6">
        <v>45957</v>
      </c>
      <c r="F615" t="s">
        <v>2322</v>
      </c>
      <c r="G615" t="s">
        <v>2321</v>
      </c>
      <c r="H615" t="s">
        <v>2320</v>
      </c>
      <c r="I615">
        <v>5.6</v>
      </c>
      <c r="J615">
        <v>544</v>
      </c>
    </row>
    <row r="616" spans="1:10" x14ac:dyDescent="0.2">
      <c r="A616">
        <v>615</v>
      </c>
      <c r="B616" t="s">
        <v>2319</v>
      </c>
      <c r="C616" t="s">
        <v>2318</v>
      </c>
      <c r="D616" t="s">
        <v>2317</v>
      </c>
      <c r="E616" s="6">
        <v>45958</v>
      </c>
      <c r="F616" t="s">
        <v>2316</v>
      </c>
      <c r="G616" t="s">
        <v>2315</v>
      </c>
      <c r="H616" t="s">
        <v>2314</v>
      </c>
      <c r="I616">
        <v>5.01</v>
      </c>
      <c r="J616">
        <v>957</v>
      </c>
    </row>
    <row r="617" spans="1:10" x14ac:dyDescent="0.2">
      <c r="A617">
        <v>616</v>
      </c>
      <c r="B617" t="s">
        <v>2313</v>
      </c>
      <c r="C617" t="s">
        <v>341</v>
      </c>
      <c r="D617" t="s">
        <v>2312</v>
      </c>
      <c r="E617" s="6">
        <v>45959</v>
      </c>
      <c r="F617" t="s">
        <v>2311</v>
      </c>
      <c r="G617" t="s">
        <v>2310</v>
      </c>
      <c r="H617" t="s">
        <v>2309</v>
      </c>
      <c r="I617">
        <v>7.09</v>
      </c>
      <c r="J617">
        <v>132</v>
      </c>
    </row>
    <row r="618" spans="1:10" x14ac:dyDescent="0.2">
      <c r="A618">
        <v>617</v>
      </c>
      <c r="B618" t="s">
        <v>2308</v>
      </c>
      <c r="C618" t="s">
        <v>1678</v>
      </c>
      <c r="D618" t="s">
        <v>2307</v>
      </c>
      <c r="E618" s="6">
        <v>45960</v>
      </c>
      <c r="F618" t="s">
        <v>2306</v>
      </c>
      <c r="G618" t="s">
        <v>2305</v>
      </c>
      <c r="H618" t="s">
        <v>2304</v>
      </c>
      <c r="I618">
        <v>8.14</v>
      </c>
      <c r="J618">
        <v>509</v>
      </c>
    </row>
    <row r="619" spans="1:10" x14ac:dyDescent="0.2">
      <c r="A619">
        <v>618</v>
      </c>
      <c r="B619" t="s">
        <v>2303</v>
      </c>
      <c r="C619" t="s">
        <v>2302</v>
      </c>
      <c r="D619" t="s">
        <v>2301</v>
      </c>
      <c r="E619" s="6">
        <v>45961</v>
      </c>
      <c r="F619" t="s">
        <v>2300</v>
      </c>
      <c r="G619" t="s">
        <v>2299</v>
      </c>
      <c r="H619" t="s">
        <v>2298</v>
      </c>
      <c r="I619">
        <v>5.38</v>
      </c>
      <c r="J619">
        <v>272</v>
      </c>
    </row>
    <row r="620" spans="1:10" x14ac:dyDescent="0.2">
      <c r="A620">
        <v>619</v>
      </c>
      <c r="B620" t="s">
        <v>512</v>
      </c>
      <c r="C620" t="s">
        <v>1378</v>
      </c>
      <c r="D620" t="s">
        <v>2297</v>
      </c>
      <c r="E620" s="6">
        <v>45964</v>
      </c>
      <c r="F620" t="s">
        <v>2296</v>
      </c>
      <c r="G620" t="s">
        <v>2295</v>
      </c>
      <c r="H620" t="s">
        <v>2294</v>
      </c>
      <c r="I620">
        <v>9.9499999999999993</v>
      </c>
      <c r="J620">
        <v>450</v>
      </c>
    </row>
    <row r="621" spans="1:10" x14ac:dyDescent="0.2">
      <c r="A621">
        <v>620</v>
      </c>
      <c r="B621" t="s">
        <v>2293</v>
      </c>
      <c r="C621" t="s">
        <v>2049</v>
      </c>
      <c r="D621" t="s">
        <v>2292</v>
      </c>
      <c r="E621" s="6">
        <v>45965</v>
      </c>
      <c r="F621" t="s">
        <v>2291</v>
      </c>
      <c r="G621" t="s">
        <v>2290</v>
      </c>
      <c r="H621" t="s">
        <v>2289</v>
      </c>
      <c r="I621">
        <v>8.3000000000000007</v>
      </c>
      <c r="J621">
        <v>634</v>
      </c>
    </row>
    <row r="622" spans="1:10" x14ac:dyDescent="0.2">
      <c r="A622">
        <v>621</v>
      </c>
      <c r="B622" t="s">
        <v>1085</v>
      </c>
      <c r="C622" t="s">
        <v>2288</v>
      </c>
      <c r="D622" t="s">
        <v>2287</v>
      </c>
      <c r="E622" s="6">
        <v>45966</v>
      </c>
      <c r="F622" t="s">
        <v>2286</v>
      </c>
      <c r="G622" t="s">
        <v>2285</v>
      </c>
      <c r="H622" t="s">
        <v>2284</v>
      </c>
      <c r="I622">
        <v>9.23</v>
      </c>
      <c r="J622">
        <v>334</v>
      </c>
    </row>
    <row r="623" spans="1:10" x14ac:dyDescent="0.2">
      <c r="A623">
        <v>622</v>
      </c>
      <c r="B623" t="s">
        <v>2283</v>
      </c>
      <c r="C623" t="s">
        <v>2282</v>
      </c>
      <c r="D623" t="s">
        <v>2281</v>
      </c>
      <c r="E623" s="6">
        <v>45967</v>
      </c>
      <c r="F623" t="s">
        <v>2280</v>
      </c>
      <c r="G623" t="s">
        <v>2279</v>
      </c>
      <c r="H623" t="s">
        <v>2278</v>
      </c>
      <c r="I623">
        <v>6.13</v>
      </c>
      <c r="J623">
        <v>462</v>
      </c>
    </row>
    <row r="624" spans="1:10" x14ac:dyDescent="0.2">
      <c r="A624">
        <v>623</v>
      </c>
      <c r="B624" t="s">
        <v>1062</v>
      </c>
      <c r="C624" t="s">
        <v>2277</v>
      </c>
      <c r="D624" t="s">
        <v>2276</v>
      </c>
      <c r="E624" s="6">
        <v>45968</v>
      </c>
      <c r="F624" t="s">
        <v>2275</v>
      </c>
      <c r="G624" t="s">
        <v>2274</v>
      </c>
      <c r="H624" t="s">
        <v>2273</v>
      </c>
      <c r="I624">
        <v>6.55</v>
      </c>
      <c r="J624">
        <v>151</v>
      </c>
    </row>
    <row r="625" spans="1:10" x14ac:dyDescent="0.2">
      <c r="A625">
        <v>624</v>
      </c>
      <c r="B625" t="s">
        <v>2272</v>
      </c>
      <c r="C625" t="s">
        <v>821</v>
      </c>
      <c r="D625" t="s">
        <v>2271</v>
      </c>
      <c r="E625" s="6">
        <v>45971</v>
      </c>
      <c r="F625" t="s">
        <v>2270</v>
      </c>
      <c r="G625" t="s">
        <v>2269</v>
      </c>
      <c r="H625" t="s">
        <v>2268</v>
      </c>
      <c r="I625">
        <v>9.68</v>
      </c>
      <c r="J625">
        <v>172</v>
      </c>
    </row>
    <row r="626" spans="1:10" x14ac:dyDescent="0.2">
      <c r="A626">
        <v>625</v>
      </c>
      <c r="B626" t="s">
        <v>2267</v>
      </c>
      <c r="C626" t="s">
        <v>2266</v>
      </c>
      <c r="D626" t="s">
        <v>2265</v>
      </c>
      <c r="E626" s="6">
        <v>45972</v>
      </c>
      <c r="F626" t="s">
        <v>758</v>
      </c>
      <c r="G626" t="s">
        <v>2264</v>
      </c>
      <c r="H626" t="s">
        <v>2263</v>
      </c>
      <c r="I626">
        <v>9.65</v>
      </c>
      <c r="J626">
        <v>651</v>
      </c>
    </row>
    <row r="627" spans="1:10" x14ac:dyDescent="0.2">
      <c r="A627">
        <v>626</v>
      </c>
      <c r="B627" t="s">
        <v>2262</v>
      </c>
      <c r="C627" t="s">
        <v>1153</v>
      </c>
      <c r="D627" t="s">
        <v>2261</v>
      </c>
      <c r="E627" s="6">
        <v>45973</v>
      </c>
      <c r="F627" t="s">
        <v>2260</v>
      </c>
      <c r="G627" t="s">
        <v>2259</v>
      </c>
      <c r="H627" t="s">
        <v>2258</v>
      </c>
      <c r="I627">
        <v>7.83</v>
      </c>
      <c r="J627">
        <v>337</v>
      </c>
    </row>
    <row r="628" spans="1:10" x14ac:dyDescent="0.2">
      <c r="A628">
        <v>627</v>
      </c>
      <c r="B628" t="s">
        <v>2257</v>
      </c>
      <c r="C628" t="s">
        <v>947</v>
      </c>
      <c r="D628" t="s">
        <v>2256</v>
      </c>
      <c r="E628" s="6">
        <v>45974</v>
      </c>
      <c r="F628" t="s">
        <v>2255</v>
      </c>
      <c r="G628" t="s">
        <v>2254</v>
      </c>
      <c r="H628" t="s">
        <v>2253</v>
      </c>
      <c r="I628">
        <v>5.31</v>
      </c>
      <c r="J628">
        <v>318</v>
      </c>
    </row>
    <row r="629" spans="1:10" x14ac:dyDescent="0.2">
      <c r="A629">
        <v>628</v>
      </c>
      <c r="B629" t="s">
        <v>2252</v>
      </c>
      <c r="C629" t="s">
        <v>2251</v>
      </c>
      <c r="D629" t="s">
        <v>2250</v>
      </c>
      <c r="E629" s="6">
        <v>45975</v>
      </c>
      <c r="F629" t="s">
        <v>2249</v>
      </c>
      <c r="G629" t="s">
        <v>2248</v>
      </c>
      <c r="H629" t="s">
        <v>1764</v>
      </c>
      <c r="I629">
        <v>9.32</v>
      </c>
      <c r="J629">
        <v>227</v>
      </c>
    </row>
    <row r="630" spans="1:10" x14ac:dyDescent="0.2">
      <c r="A630">
        <v>629</v>
      </c>
      <c r="B630" t="s">
        <v>2172</v>
      </c>
      <c r="C630" t="s">
        <v>1120</v>
      </c>
      <c r="D630" t="s">
        <v>2247</v>
      </c>
      <c r="E630" s="6">
        <v>45978</v>
      </c>
      <c r="F630" t="s">
        <v>2246</v>
      </c>
      <c r="G630" t="s">
        <v>2245</v>
      </c>
      <c r="H630" t="s">
        <v>2244</v>
      </c>
      <c r="I630">
        <v>8.6999999999999993</v>
      </c>
      <c r="J630">
        <v>130</v>
      </c>
    </row>
    <row r="631" spans="1:10" x14ac:dyDescent="0.2">
      <c r="A631">
        <v>630</v>
      </c>
      <c r="B631" t="s">
        <v>2243</v>
      </c>
      <c r="C631" t="s">
        <v>493</v>
      </c>
      <c r="D631" t="s">
        <v>2242</v>
      </c>
      <c r="E631" s="6">
        <v>45979</v>
      </c>
      <c r="F631" t="s">
        <v>2241</v>
      </c>
      <c r="G631" t="s">
        <v>2240</v>
      </c>
      <c r="H631" t="s">
        <v>2239</v>
      </c>
      <c r="I631">
        <v>6.94</v>
      </c>
      <c r="J631">
        <v>432</v>
      </c>
    </row>
    <row r="632" spans="1:10" x14ac:dyDescent="0.2">
      <c r="A632">
        <v>631</v>
      </c>
      <c r="B632" t="s">
        <v>2238</v>
      </c>
      <c r="C632" t="s">
        <v>2237</v>
      </c>
      <c r="D632" t="s">
        <v>2236</v>
      </c>
      <c r="E632" s="6">
        <v>45980</v>
      </c>
      <c r="F632" t="s">
        <v>2235</v>
      </c>
      <c r="G632" t="s">
        <v>2234</v>
      </c>
      <c r="H632" t="s">
        <v>2233</v>
      </c>
      <c r="I632">
        <v>9.39</v>
      </c>
      <c r="J632">
        <v>124</v>
      </c>
    </row>
    <row r="633" spans="1:10" x14ac:dyDescent="0.2">
      <c r="A633">
        <v>632</v>
      </c>
      <c r="B633" t="s">
        <v>2232</v>
      </c>
      <c r="C633" t="s">
        <v>2231</v>
      </c>
      <c r="D633" t="s">
        <v>2230</v>
      </c>
      <c r="E633" s="6">
        <v>45981</v>
      </c>
      <c r="F633" t="s">
        <v>2229</v>
      </c>
      <c r="G633" t="s">
        <v>2228</v>
      </c>
      <c r="H633" t="s">
        <v>2227</v>
      </c>
      <c r="I633">
        <v>6.29</v>
      </c>
      <c r="J633">
        <v>203</v>
      </c>
    </row>
    <row r="634" spans="1:10" x14ac:dyDescent="0.2">
      <c r="A634">
        <v>633</v>
      </c>
      <c r="B634" t="s">
        <v>2226</v>
      </c>
      <c r="C634" t="s">
        <v>2225</v>
      </c>
      <c r="D634" t="s">
        <v>2224</v>
      </c>
      <c r="E634" s="6">
        <v>45982</v>
      </c>
      <c r="F634" t="s">
        <v>2223</v>
      </c>
      <c r="G634" t="s">
        <v>2222</v>
      </c>
      <c r="H634" t="s">
        <v>2221</v>
      </c>
      <c r="I634">
        <v>5.62</v>
      </c>
      <c r="J634">
        <v>301</v>
      </c>
    </row>
    <row r="635" spans="1:10" x14ac:dyDescent="0.2">
      <c r="A635">
        <v>634</v>
      </c>
      <c r="B635" t="s">
        <v>2220</v>
      </c>
      <c r="C635" t="s">
        <v>1576</v>
      </c>
      <c r="D635" t="s">
        <v>2219</v>
      </c>
      <c r="E635" s="6">
        <v>45985</v>
      </c>
      <c r="F635" t="s">
        <v>2218</v>
      </c>
      <c r="G635" t="s">
        <v>2217</v>
      </c>
      <c r="H635" t="s">
        <v>2216</v>
      </c>
      <c r="I635">
        <v>6</v>
      </c>
      <c r="J635">
        <v>780</v>
      </c>
    </row>
    <row r="636" spans="1:10" x14ac:dyDescent="0.2">
      <c r="A636">
        <v>635</v>
      </c>
      <c r="B636" t="s">
        <v>37</v>
      </c>
      <c r="C636" t="s">
        <v>359</v>
      </c>
      <c r="D636" t="s">
        <v>2215</v>
      </c>
      <c r="E636" s="6">
        <v>45986</v>
      </c>
      <c r="F636" t="s">
        <v>2214</v>
      </c>
      <c r="G636" t="s">
        <v>2213</v>
      </c>
      <c r="H636" t="s">
        <v>2212</v>
      </c>
      <c r="I636">
        <v>5.42</v>
      </c>
      <c r="J636">
        <v>238</v>
      </c>
    </row>
    <row r="637" spans="1:10" x14ac:dyDescent="0.2">
      <c r="A637">
        <v>636</v>
      </c>
      <c r="B637" t="s">
        <v>2211</v>
      </c>
      <c r="C637" t="s">
        <v>632</v>
      </c>
      <c r="D637" t="s">
        <v>2210</v>
      </c>
      <c r="E637" s="6">
        <v>45987</v>
      </c>
      <c r="F637" t="s">
        <v>2209</v>
      </c>
      <c r="G637" t="s">
        <v>2208</v>
      </c>
      <c r="H637" t="s">
        <v>2207</v>
      </c>
      <c r="I637">
        <v>7.84</v>
      </c>
      <c r="J637">
        <v>700</v>
      </c>
    </row>
    <row r="638" spans="1:10" x14ac:dyDescent="0.2">
      <c r="A638">
        <v>637</v>
      </c>
      <c r="B638" t="s">
        <v>2206</v>
      </c>
      <c r="C638" t="s">
        <v>1021</v>
      </c>
      <c r="D638" t="s">
        <v>2205</v>
      </c>
      <c r="E638" s="6">
        <v>45988</v>
      </c>
      <c r="F638" t="s">
        <v>2204</v>
      </c>
      <c r="G638" t="s">
        <v>2203</v>
      </c>
      <c r="H638" t="s">
        <v>2202</v>
      </c>
      <c r="I638">
        <v>7.79</v>
      </c>
      <c r="J638">
        <v>519</v>
      </c>
    </row>
    <row r="639" spans="1:10" x14ac:dyDescent="0.2">
      <c r="A639">
        <v>638</v>
      </c>
      <c r="B639" t="s">
        <v>1896</v>
      </c>
      <c r="C639" t="s">
        <v>1306</v>
      </c>
      <c r="D639" t="s">
        <v>2201</v>
      </c>
      <c r="E639" s="6">
        <v>45989</v>
      </c>
      <c r="F639" t="s">
        <v>2200</v>
      </c>
      <c r="G639" t="s">
        <v>2199</v>
      </c>
      <c r="H639" t="s">
        <v>2198</v>
      </c>
      <c r="I639">
        <v>5.81</v>
      </c>
      <c r="J639">
        <v>911</v>
      </c>
    </row>
    <row r="640" spans="1:10" x14ac:dyDescent="0.2">
      <c r="A640">
        <v>639</v>
      </c>
      <c r="B640" t="s">
        <v>2197</v>
      </c>
      <c r="C640" t="s">
        <v>1005</v>
      </c>
      <c r="D640" t="s">
        <v>2196</v>
      </c>
      <c r="E640" s="6">
        <v>45992</v>
      </c>
      <c r="F640" t="s">
        <v>2195</v>
      </c>
      <c r="G640" t="s">
        <v>2194</v>
      </c>
      <c r="H640" t="s">
        <v>2193</v>
      </c>
      <c r="I640">
        <v>5.44</v>
      </c>
      <c r="J640">
        <v>434</v>
      </c>
    </row>
    <row r="641" spans="1:10" x14ac:dyDescent="0.2">
      <c r="A641">
        <v>640</v>
      </c>
      <c r="B641" t="s">
        <v>36</v>
      </c>
      <c r="C641" t="s">
        <v>1291</v>
      </c>
      <c r="D641" t="s">
        <v>2192</v>
      </c>
      <c r="E641" s="6">
        <v>45993</v>
      </c>
      <c r="F641" t="s">
        <v>2191</v>
      </c>
      <c r="G641" t="s">
        <v>2190</v>
      </c>
      <c r="H641" t="s">
        <v>2189</v>
      </c>
      <c r="I641">
        <v>7.02</v>
      </c>
      <c r="J641">
        <v>10</v>
      </c>
    </row>
    <row r="642" spans="1:10" x14ac:dyDescent="0.2">
      <c r="A642">
        <v>641</v>
      </c>
      <c r="B642" t="s">
        <v>2188</v>
      </c>
      <c r="C642" t="s">
        <v>2187</v>
      </c>
      <c r="D642" t="s">
        <v>2186</v>
      </c>
      <c r="E642" s="6">
        <v>45994</v>
      </c>
      <c r="F642" t="s">
        <v>2185</v>
      </c>
      <c r="G642" t="s">
        <v>2184</v>
      </c>
      <c r="H642" t="s">
        <v>2183</v>
      </c>
      <c r="I642">
        <v>6.23</v>
      </c>
      <c r="J642">
        <v>473</v>
      </c>
    </row>
    <row r="643" spans="1:10" x14ac:dyDescent="0.2">
      <c r="A643">
        <v>642</v>
      </c>
      <c r="B643" t="s">
        <v>2182</v>
      </c>
      <c r="C643" t="s">
        <v>329</v>
      </c>
      <c r="D643" t="s">
        <v>2181</v>
      </c>
      <c r="E643" s="6">
        <v>45995</v>
      </c>
      <c r="F643" t="s">
        <v>2180</v>
      </c>
      <c r="G643" t="s">
        <v>2179</v>
      </c>
      <c r="H643" t="s">
        <v>2178</v>
      </c>
      <c r="I643">
        <v>9.59</v>
      </c>
      <c r="J643">
        <v>428</v>
      </c>
    </row>
    <row r="644" spans="1:10" x14ac:dyDescent="0.2">
      <c r="A644">
        <v>643</v>
      </c>
      <c r="B644" t="s">
        <v>1367</v>
      </c>
      <c r="C644" t="s">
        <v>2177</v>
      </c>
      <c r="D644" t="s">
        <v>2176</v>
      </c>
      <c r="E644" s="6">
        <v>45996</v>
      </c>
      <c r="F644" t="s">
        <v>2175</v>
      </c>
      <c r="G644" t="s">
        <v>2174</v>
      </c>
      <c r="H644" t="s">
        <v>2173</v>
      </c>
      <c r="I644">
        <v>5.29</v>
      </c>
      <c r="J644">
        <v>282</v>
      </c>
    </row>
    <row r="645" spans="1:10" x14ac:dyDescent="0.2">
      <c r="A645">
        <v>644</v>
      </c>
      <c r="B645" t="s">
        <v>2172</v>
      </c>
      <c r="C645" t="s">
        <v>2171</v>
      </c>
      <c r="D645" t="s">
        <v>2170</v>
      </c>
      <c r="E645" s="6">
        <v>45999</v>
      </c>
      <c r="F645" t="s">
        <v>2169</v>
      </c>
      <c r="G645" t="s">
        <v>2168</v>
      </c>
      <c r="H645" t="s">
        <v>2167</v>
      </c>
      <c r="I645">
        <v>8.76</v>
      </c>
      <c r="J645">
        <v>181</v>
      </c>
    </row>
    <row r="646" spans="1:10" x14ac:dyDescent="0.2">
      <c r="A646">
        <v>645</v>
      </c>
      <c r="B646" t="s">
        <v>2166</v>
      </c>
      <c r="C646" t="s">
        <v>861</v>
      </c>
      <c r="D646" t="s">
        <v>2165</v>
      </c>
      <c r="E646" s="6">
        <v>46000</v>
      </c>
      <c r="F646" t="s">
        <v>2164</v>
      </c>
      <c r="G646" t="s">
        <v>2163</v>
      </c>
      <c r="H646" t="s">
        <v>2162</v>
      </c>
      <c r="I646">
        <v>9.36</v>
      </c>
      <c r="J646">
        <v>198</v>
      </c>
    </row>
    <row r="647" spans="1:10" x14ac:dyDescent="0.2">
      <c r="A647">
        <v>646</v>
      </c>
      <c r="B647" t="s">
        <v>1747</v>
      </c>
      <c r="C647" t="s">
        <v>2161</v>
      </c>
      <c r="D647" t="s">
        <v>2160</v>
      </c>
      <c r="E647" s="6">
        <v>46001</v>
      </c>
      <c r="F647" t="s">
        <v>2159</v>
      </c>
      <c r="G647" t="s">
        <v>2158</v>
      </c>
      <c r="H647" t="s">
        <v>2157</v>
      </c>
      <c r="I647">
        <v>6.57</v>
      </c>
      <c r="J647">
        <v>921</v>
      </c>
    </row>
    <row r="648" spans="1:10" x14ac:dyDescent="0.2">
      <c r="A648">
        <v>647</v>
      </c>
      <c r="B648" t="s">
        <v>512</v>
      </c>
      <c r="C648" t="s">
        <v>2156</v>
      </c>
      <c r="D648" t="s">
        <v>2155</v>
      </c>
      <c r="E648" s="6">
        <v>46002</v>
      </c>
      <c r="F648" t="s">
        <v>2154</v>
      </c>
      <c r="G648" t="s">
        <v>2153</v>
      </c>
      <c r="H648" t="s">
        <v>2152</v>
      </c>
      <c r="I648">
        <v>6.42</v>
      </c>
      <c r="J648">
        <v>215</v>
      </c>
    </row>
    <row r="649" spans="1:10" x14ac:dyDescent="0.2">
      <c r="A649">
        <v>648</v>
      </c>
      <c r="B649" t="s">
        <v>2151</v>
      </c>
      <c r="C649" t="s">
        <v>2150</v>
      </c>
      <c r="D649" t="s">
        <v>2149</v>
      </c>
      <c r="E649" s="6">
        <v>46003</v>
      </c>
      <c r="F649" t="s">
        <v>2148</v>
      </c>
      <c r="G649" t="s">
        <v>2147</v>
      </c>
      <c r="H649" t="s">
        <v>2146</v>
      </c>
      <c r="I649">
        <v>9.42</v>
      </c>
      <c r="J649">
        <v>346</v>
      </c>
    </row>
    <row r="650" spans="1:10" x14ac:dyDescent="0.2">
      <c r="A650">
        <v>649</v>
      </c>
      <c r="B650" t="s">
        <v>2145</v>
      </c>
      <c r="C650" t="s">
        <v>2144</v>
      </c>
      <c r="D650" t="s">
        <v>2143</v>
      </c>
      <c r="E650" s="6">
        <v>46006</v>
      </c>
      <c r="F650" t="s">
        <v>2142</v>
      </c>
      <c r="G650" t="s">
        <v>2141</v>
      </c>
      <c r="H650" t="s">
        <v>2140</v>
      </c>
      <c r="I650">
        <v>8.11</v>
      </c>
      <c r="J650">
        <v>355</v>
      </c>
    </row>
    <row r="651" spans="1:10" x14ac:dyDescent="0.2">
      <c r="A651">
        <v>650</v>
      </c>
      <c r="B651" t="s">
        <v>2139</v>
      </c>
      <c r="C651" t="s">
        <v>2138</v>
      </c>
      <c r="D651" t="s">
        <v>2137</v>
      </c>
      <c r="E651" s="6">
        <v>46007</v>
      </c>
      <c r="F651" t="s">
        <v>2136</v>
      </c>
      <c r="G651" t="s">
        <v>2135</v>
      </c>
      <c r="H651" t="s">
        <v>2134</v>
      </c>
      <c r="I651">
        <v>7.44</v>
      </c>
      <c r="J651">
        <v>554</v>
      </c>
    </row>
    <row r="652" spans="1:10" x14ac:dyDescent="0.2">
      <c r="A652">
        <v>651</v>
      </c>
      <c r="B652" t="s">
        <v>2133</v>
      </c>
      <c r="C652" t="s">
        <v>855</v>
      </c>
      <c r="D652" t="s">
        <v>2132</v>
      </c>
      <c r="E652" s="6">
        <v>46008</v>
      </c>
      <c r="F652" t="s">
        <v>2131</v>
      </c>
      <c r="G652" t="s">
        <v>2130</v>
      </c>
      <c r="H652" t="s">
        <v>2129</v>
      </c>
      <c r="I652">
        <v>7.05</v>
      </c>
      <c r="J652">
        <v>686</v>
      </c>
    </row>
    <row r="653" spans="1:10" x14ac:dyDescent="0.2">
      <c r="A653">
        <v>652</v>
      </c>
      <c r="B653" t="s">
        <v>1248</v>
      </c>
      <c r="C653" t="s">
        <v>2128</v>
      </c>
      <c r="D653" t="s">
        <v>2127</v>
      </c>
      <c r="E653" s="6">
        <v>46009</v>
      </c>
      <c r="F653" t="s">
        <v>2126</v>
      </c>
      <c r="G653" t="s">
        <v>2125</v>
      </c>
      <c r="H653" t="s">
        <v>2124</v>
      </c>
      <c r="I653">
        <v>5.75</v>
      </c>
      <c r="J653">
        <v>40</v>
      </c>
    </row>
    <row r="654" spans="1:10" x14ac:dyDescent="0.2">
      <c r="A654">
        <v>653</v>
      </c>
      <c r="B654" t="s">
        <v>1964</v>
      </c>
      <c r="C654" t="s">
        <v>1084</v>
      </c>
      <c r="D654" t="s">
        <v>2123</v>
      </c>
      <c r="E654" s="6">
        <v>46010</v>
      </c>
      <c r="F654" t="s">
        <v>2122</v>
      </c>
      <c r="G654" t="s">
        <v>2121</v>
      </c>
      <c r="H654" t="s">
        <v>2120</v>
      </c>
      <c r="I654">
        <v>6</v>
      </c>
      <c r="J654">
        <v>407</v>
      </c>
    </row>
    <row r="655" spans="1:10" x14ac:dyDescent="0.2">
      <c r="A655">
        <v>654</v>
      </c>
      <c r="B655" t="s">
        <v>2119</v>
      </c>
      <c r="C655" t="s">
        <v>1757</v>
      </c>
      <c r="D655" t="s">
        <v>2118</v>
      </c>
      <c r="E655" s="6">
        <v>46013</v>
      </c>
      <c r="F655" t="s">
        <v>2117</v>
      </c>
      <c r="G655" t="s">
        <v>2116</v>
      </c>
      <c r="H655" t="s">
        <v>2115</v>
      </c>
      <c r="I655">
        <v>9.4499999999999993</v>
      </c>
      <c r="J655">
        <v>468</v>
      </c>
    </row>
    <row r="656" spans="1:10" x14ac:dyDescent="0.2">
      <c r="A656">
        <v>655</v>
      </c>
      <c r="B656" t="s">
        <v>2114</v>
      </c>
      <c r="C656" t="s">
        <v>1999</v>
      </c>
      <c r="D656" t="s">
        <v>2113</v>
      </c>
      <c r="E656" s="6">
        <v>46014</v>
      </c>
      <c r="F656" t="s">
        <v>2112</v>
      </c>
      <c r="G656" t="s">
        <v>2111</v>
      </c>
      <c r="H656" t="s">
        <v>2110</v>
      </c>
      <c r="I656">
        <v>7.93</v>
      </c>
      <c r="J656">
        <v>698</v>
      </c>
    </row>
    <row r="657" spans="1:10" x14ac:dyDescent="0.2">
      <c r="A657">
        <v>656</v>
      </c>
      <c r="B657" t="s">
        <v>2109</v>
      </c>
      <c r="C657" t="s">
        <v>8</v>
      </c>
      <c r="D657" t="s">
        <v>2108</v>
      </c>
      <c r="E657" s="6">
        <v>46015</v>
      </c>
      <c r="F657" t="s">
        <v>2107</v>
      </c>
      <c r="G657" t="s">
        <v>2106</v>
      </c>
      <c r="H657" t="s">
        <v>2105</v>
      </c>
      <c r="I657">
        <v>7.02</v>
      </c>
      <c r="J657">
        <v>286</v>
      </c>
    </row>
    <row r="658" spans="1:10" x14ac:dyDescent="0.2">
      <c r="A658">
        <v>657</v>
      </c>
      <c r="B658" t="s">
        <v>2104</v>
      </c>
      <c r="C658" t="s">
        <v>2103</v>
      </c>
      <c r="D658" t="s">
        <v>2102</v>
      </c>
      <c r="E658" s="6">
        <v>46016</v>
      </c>
      <c r="F658" t="s">
        <v>2101</v>
      </c>
      <c r="G658" t="s">
        <v>2100</v>
      </c>
      <c r="H658" t="s">
        <v>2099</v>
      </c>
      <c r="I658">
        <v>9.5399999999999991</v>
      </c>
      <c r="J658">
        <v>894</v>
      </c>
    </row>
    <row r="659" spans="1:10" x14ac:dyDescent="0.2">
      <c r="A659">
        <v>658</v>
      </c>
      <c r="B659" t="s">
        <v>1445</v>
      </c>
      <c r="C659" t="s">
        <v>2098</v>
      </c>
      <c r="D659" t="s">
        <v>2097</v>
      </c>
      <c r="E659" s="6">
        <v>46017</v>
      </c>
      <c r="F659" t="s">
        <v>2096</v>
      </c>
      <c r="G659" t="s">
        <v>2095</v>
      </c>
      <c r="H659" t="s">
        <v>2094</v>
      </c>
      <c r="I659">
        <v>9.42</v>
      </c>
      <c r="J659">
        <v>872</v>
      </c>
    </row>
    <row r="660" spans="1:10" x14ac:dyDescent="0.2">
      <c r="A660">
        <v>659</v>
      </c>
      <c r="B660" t="s">
        <v>789</v>
      </c>
      <c r="C660" t="s">
        <v>2093</v>
      </c>
      <c r="D660" t="s">
        <v>2092</v>
      </c>
      <c r="E660" s="6">
        <v>46020</v>
      </c>
      <c r="F660" t="s">
        <v>2091</v>
      </c>
      <c r="G660" t="s">
        <v>2090</v>
      </c>
      <c r="H660" t="s">
        <v>2089</v>
      </c>
      <c r="I660">
        <v>8.2899999999999991</v>
      </c>
      <c r="J660">
        <v>846</v>
      </c>
    </row>
    <row r="661" spans="1:10" x14ac:dyDescent="0.2">
      <c r="A661">
        <v>660</v>
      </c>
      <c r="B661" t="s">
        <v>2088</v>
      </c>
      <c r="C661" t="s">
        <v>1932</v>
      </c>
      <c r="D661" t="s">
        <v>2087</v>
      </c>
      <c r="E661" s="6">
        <v>46021</v>
      </c>
      <c r="F661" t="s">
        <v>2086</v>
      </c>
      <c r="G661" t="s">
        <v>2085</v>
      </c>
      <c r="H661" t="s">
        <v>2084</v>
      </c>
      <c r="I661">
        <v>6.01</v>
      </c>
      <c r="J661">
        <v>875</v>
      </c>
    </row>
    <row r="662" spans="1:10" x14ac:dyDescent="0.2">
      <c r="A662">
        <v>661</v>
      </c>
      <c r="B662" t="s">
        <v>913</v>
      </c>
      <c r="C662" t="s">
        <v>2083</v>
      </c>
      <c r="D662" t="s">
        <v>2082</v>
      </c>
      <c r="E662" s="6">
        <v>46022</v>
      </c>
      <c r="F662" t="s">
        <v>2081</v>
      </c>
      <c r="G662" t="s">
        <v>2080</v>
      </c>
      <c r="H662" t="s">
        <v>2079</v>
      </c>
      <c r="I662">
        <v>9.64</v>
      </c>
      <c r="J662">
        <v>226</v>
      </c>
    </row>
    <row r="663" spans="1:10" x14ac:dyDescent="0.2">
      <c r="A663">
        <v>662</v>
      </c>
      <c r="B663" t="s">
        <v>2078</v>
      </c>
      <c r="C663" t="s">
        <v>2077</v>
      </c>
      <c r="D663" t="s">
        <v>2076</v>
      </c>
      <c r="E663" s="6">
        <v>46023</v>
      </c>
      <c r="F663" t="s">
        <v>2075</v>
      </c>
      <c r="G663" t="s">
        <v>2074</v>
      </c>
      <c r="H663" t="s">
        <v>2073</v>
      </c>
      <c r="I663">
        <v>8.25</v>
      </c>
      <c r="J663">
        <v>445</v>
      </c>
    </row>
    <row r="664" spans="1:10" x14ac:dyDescent="0.2">
      <c r="A664">
        <v>663</v>
      </c>
      <c r="B664" t="s">
        <v>66</v>
      </c>
      <c r="C664" t="s">
        <v>2072</v>
      </c>
      <c r="D664" t="s">
        <v>2071</v>
      </c>
      <c r="E664" s="6">
        <v>46024</v>
      </c>
      <c r="F664" t="s">
        <v>2070</v>
      </c>
      <c r="G664" t="s">
        <v>2069</v>
      </c>
      <c r="H664" t="s">
        <v>2068</v>
      </c>
      <c r="I664">
        <v>7.13</v>
      </c>
      <c r="J664">
        <v>31</v>
      </c>
    </row>
    <row r="665" spans="1:10" x14ac:dyDescent="0.2">
      <c r="A665">
        <v>664</v>
      </c>
      <c r="B665" t="s">
        <v>2067</v>
      </c>
      <c r="C665" t="s">
        <v>2066</v>
      </c>
      <c r="D665" t="s">
        <v>2065</v>
      </c>
      <c r="E665" s="6">
        <v>46027</v>
      </c>
      <c r="F665" t="s">
        <v>2064</v>
      </c>
      <c r="G665" t="s">
        <v>2063</v>
      </c>
      <c r="H665" t="s">
        <v>2062</v>
      </c>
      <c r="I665">
        <v>9.15</v>
      </c>
      <c r="J665">
        <v>923</v>
      </c>
    </row>
    <row r="666" spans="1:10" x14ac:dyDescent="0.2">
      <c r="A666">
        <v>665</v>
      </c>
      <c r="B666" t="s">
        <v>2061</v>
      </c>
      <c r="C666" t="s">
        <v>1214</v>
      </c>
      <c r="D666" t="s">
        <v>2060</v>
      </c>
      <c r="E666" s="6">
        <v>46028</v>
      </c>
      <c r="F666" t="s">
        <v>2059</v>
      </c>
      <c r="G666" t="s">
        <v>2058</v>
      </c>
      <c r="H666" t="s">
        <v>2057</v>
      </c>
      <c r="I666">
        <v>9.14</v>
      </c>
      <c r="J666">
        <v>731</v>
      </c>
    </row>
    <row r="667" spans="1:10" x14ac:dyDescent="0.2">
      <c r="A667">
        <v>666</v>
      </c>
      <c r="B667" t="s">
        <v>2056</v>
      </c>
      <c r="C667" t="s">
        <v>2055</v>
      </c>
      <c r="D667" t="s">
        <v>2054</v>
      </c>
      <c r="E667" s="6">
        <v>46029</v>
      </c>
      <c r="F667" t="s">
        <v>2053</v>
      </c>
      <c r="G667" t="s">
        <v>2052</v>
      </c>
      <c r="H667" t="s">
        <v>2051</v>
      </c>
      <c r="I667">
        <v>7.44</v>
      </c>
      <c r="J667">
        <v>729</v>
      </c>
    </row>
    <row r="668" spans="1:10" x14ac:dyDescent="0.2">
      <c r="A668">
        <v>667</v>
      </c>
      <c r="B668" t="s">
        <v>2050</v>
      </c>
      <c r="C668" t="s">
        <v>2049</v>
      </c>
      <c r="D668" t="s">
        <v>2048</v>
      </c>
      <c r="E668" s="6">
        <v>46030</v>
      </c>
      <c r="F668" t="s">
        <v>2047</v>
      </c>
      <c r="G668" t="s">
        <v>2046</v>
      </c>
      <c r="H668" t="s">
        <v>2045</v>
      </c>
      <c r="I668">
        <v>7.89</v>
      </c>
      <c r="J668">
        <v>872</v>
      </c>
    </row>
    <row r="669" spans="1:10" x14ac:dyDescent="0.2">
      <c r="A669">
        <v>668</v>
      </c>
      <c r="B669" t="s">
        <v>1242</v>
      </c>
      <c r="C669" t="s">
        <v>1037</v>
      </c>
      <c r="D669" t="s">
        <v>2044</v>
      </c>
      <c r="E669" s="6">
        <v>46031</v>
      </c>
      <c r="F669" t="s">
        <v>2043</v>
      </c>
      <c r="G669" t="s">
        <v>2042</v>
      </c>
      <c r="H669" t="s">
        <v>2041</v>
      </c>
      <c r="I669">
        <v>7.01</v>
      </c>
      <c r="J669">
        <v>846</v>
      </c>
    </row>
    <row r="670" spans="1:10" x14ac:dyDescent="0.2">
      <c r="A670">
        <v>669</v>
      </c>
      <c r="B670" t="s">
        <v>1307</v>
      </c>
      <c r="C670" t="s">
        <v>2040</v>
      </c>
      <c r="D670" t="s">
        <v>2039</v>
      </c>
      <c r="E670" s="6">
        <v>46034</v>
      </c>
      <c r="F670" t="s">
        <v>2038</v>
      </c>
      <c r="G670" t="s">
        <v>2037</v>
      </c>
      <c r="H670" t="s">
        <v>2036</v>
      </c>
      <c r="I670">
        <v>9.57</v>
      </c>
      <c r="J670">
        <v>51</v>
      </c>
    </row>
    <row r="671" spans="1:10" x14ac:dyDescent="0.2">
      <c r="A671">
        <v>670</v>
      </c>
      <c r="B671" t="s">
        <v>2035</v>
      </c>
      <c r="C671" t="s">
        <v>712</v>
      </c>
      <c r="D671" t="s">
        <v>2034</v>
      </c>
      <c r="E671" s="6">
        <v>46035</v>
      </c>
      <c r="F671" t="s">
        <v>2033</v>
      </c>
      <c r="G671" t="s">
        <v>2032</v>
      </c>
      <c r="H671" t="s">
        <v>2031</v>
      </c>
      <c r="I671">
        <v>6.04</v>
      </c>
      <c r="J671">
        <v>226</v>
      </c>
    </row>
    <row r="672" spans="1:10" x14ac:dyDescent="0.2">
      <c r="A672">
        <v>671</v>
      </c>
      <c r="B672" t="s">
        <v>2030</v>
      </c>
      <c r="C672" t="s">
        <v>2029</v>
      </c>
      <c r="D672" t="s">
        <v>2028</v>
      </c>
      <c r="E672" s="6">
        <v>46036</v>
      </c>
      <c r="F672" t="s">
        <v>2027</v>
      </c>
      <c r="G672" t="s">
        <v>2026</v>
      </c>
      <c r="H672" t="s">
        <v>2025</v>
      </c>
      <c r="I672">
        <v>8.58</v>
      </c>
      <c r="J672">
        <v>22</v>
      </c>
    </row>
    <row r="673" spans="1:10" x14ac:dyDescent="0.2">
      <c r="A673">
        <v>672</v>
      </c>
      <c r="B673" t="s">
        <v>2024</v>
      </c>
      <c r="C673" t="s">
        <v>2023</v>
      </c>
      <c r="D673" t="s">
        <v>2022</v>
      </c>
      <c r="E673" s="6">
        <v>46037</v>
      </c>
      <c r="F673" t="s">
        <v>2021</v>
      </c>
      <c r="G673" t="s">
        <v>2020</v>
      </c>
      <c r="H673" t="s">
        <v>2019</v>
      </c>
      <c r="I673">
        <v>9.68</v>
      </c>
      <c r="J673">
        <v>300</v>
      </c>
    </row>
    <row r="674" spans="1:10" x14ac:dyDescent="0.2">
      <c r="A674">
        <v>673</v>
      </c>
      <c r="B674" t="s">
        <v>2018</v>
      </c>
      <c r="C674" t="s">
        <v>1208</v>
      </c>
      <c r="D674" t="s">
        <v>2017</v>
      </c>
      <c r="E674" s="6">
        <v>46038</v>
      </c>
      <c r="F674" t="s">
        <v>2016</v>
      </c>
      <c r="G674" t="s">
        <v>2015</v>
      </c>
      <c r="H674" t="s">
        <v>2014</v>
      </c>
      <c r="I674">
        <v>7.61</v>
      </c>
      <c r="J674">
        <v>395</v>
      </c>
    </row>
    <row r="675" spans="1:10" x14ac:dyDescent="0.2">
      <c r="A675">
        <v>674</v>
      </c>
      <c r="B675" t="s">
        <v>2013</v>
      </c>
      <c r="C675" t="s">
        <v>1559</v>
      </c>
      <c r="D675" t="s">
        <v>2012</v>
      </c>
      <c r="E675" s="6">
        <v>46041</v>
      </c>
      <c r="F675" t="s">
        <v>2011</v>
      </c>
      <c r="G675" t="s">
        <v>2010</v>
      </c>
      <c r="H675" t="s">
        <v>2009</v>
      </c>
      <c r="I675">
        <v>5.46</v>
      </c>
      <c r="J675">
        <v>162</v>
      </c>
    </row>
    <row r="676" spans="1:10" x14ac:dyDescent="0.2">
      <c r="A676">
        <v>675</v>
      </c>
      <c r="B676" t="s">
        <v>2008</v>
      </c>
      <c r="C676" t="s">
        <v>2007</v>
      </c>
      <c r="D676" t="s">
        <v>2006</v>
      </c>
      <c r="E676" s="6">
        <v>46042</v>
      </c>
      <c r="F676" t="s">
        <v>2005</v>
      </c>
      <c r="G676" t="s">
        <v>2004</v>
      </c>
      <c r="H676" t="s">
        <v>616</v>
      </c>
      <c r="I676">
        <v>6.79</v>
      </c>
      <c r="J676">
        <v>349</v>
      </c>
    </row>
    <row r="677" spans="1:10" x14ac:dyDescent="0.2">
      <c r="A677">
        <v>676</v>
      </c>
      <c r="B677" t="s">
        <v>431</v>
      </c>
      <c r="C677" t="s">
        <v>1049</v>
      </c>
      <c r="D677" t="s">
        <v>2003</v>
      </c>
      <c r="E677" s="6">
        <v>46043</v>
      </c>
      <c r="F677" t="s">
        <v>2002</v>
      </c>
      <c r="G677" t="s">
        <v>2001</v>
      </c>
      <c r="H677" t="s">
        <v>2000</v>
      </c>
      <c r="I677">
        <v>6.02</v>
      </c>
      <c r="J677">
        <v>283</v>
      </c>
    </row>
    <row r="678" spans="1:10" x14ac:dyDescent="0.2">
      <c r="A678">
        <v>677</v>
      </c>
      <c r="B678" t="s">
        <v>312</v>
      </c>
      <c r="C678" t="s">
        <v>1999</v>
      </c>
      <c r="D678" t="s">
        <v>1998</v>
      </c>
      <c r="E678" s="6">
        <v>46044</v>
      </c>
      <c r="F678" t="s">
        <v>1997</v>
      </c>
      <c r="G678" t="s">
        <v>1996</v>
      </c>
      <c r="H678" t="s">
        <v>1995</v>
      </c>
      <c r="I678">
        <v>8.43</v>
      </c>
      <c r="J678">
        <v>448</v>
      </c>
    </row>
    <row r="679" spans="1:10" x14ac:dyDescent="0.2">
      <c r="A679">
        <v>678</v>
      </c>
      <c r="B679" t="s">
        <v>1994</v>
      </c>
      <c r="C679" t="s">
        <v>1993</v>
      </c>
      <c r="D679" t="s">
        <v>1992</v>
      </c>
      <c r="E679" s="6">
        <v>46045</v>
      </c>
      <c r="F679" t="s">
        <v>1991</v>
      </c>
      <c r="G679" t="s">
        <v>1990</v>
      </c>
      <c r="H679" t="s">
        <v>1989</v>
      </c>
      <c r="I679">
        <v>7.71</v>
      </c>
      <c r="J679">
        <v>489</v>
      </c>
    </row>
    <row r="680" spans="1:10" x14ac:dyDescent="0.2">
      <c r="A680">
        <v>679</v>
      </c>
      <c r="B680" t="s">
        <v>1988</v>
      </c>
      <c r="C680" t="s">
        <v>1768</v>
      </c>
      <c r="D680" t="s">
        <v>1987</v>
      </c>
      <c r="E680" s="6">
        <v>46048</v>
      </c>
      <c r="F680" t="s">
        <v>1986</v>
      </c>
      <c r="G680" t="s">
        <v>1985</v>
      </c>
      <c r="H680" t="s">
        <v>1984</v>
      </c>
      <c r="I680">
        <v>6</v>
      </c>
      <c r="J680">
        <v>300</v>
      </c>
    </row>
    <row r="681" spans="1:10" x14ac:dyDescent="0.2">
      <c r="A681">
        <v>680</v>
      </c>
      <c r="B681" t="s">
        <v>1501</v>
      </c>
      <c r="C681" t="s">
        <v>712</v>
      </c>
      <c r="D681" t="s">
        <v>1983</v>
      </c>
      <c r="E681" s="6">
        <v>46049</v>
      </c>
      <c r="F681" t="s">
        <v>1982</v>
      </c>
      <c r="G681" t="s">
        <v>1981</v>
      </c>
      <c r="H681" t="s">
        <v>1980</v>
      </c>
      <c r="I681">
        <v>7.71</v>
      </c>
      <c r="J681">
        <v>915</v>
      </c>
    </row>
    <row r="682" spans="1:10" x14ac:dyDescent="0.2">
      <c r="A682">
        <v>681</v>
      </c>
      <c r="B682" t="s">
        <v>1979</v>
      </c>
      <c r="C682" t="s">
        <v>1978</v>
      </c>
      <c r="D682" t="s">
        <v>1977</v>
      </c>
      <c r="E682" s="6">
        <v>46050</v>
      </c>
      <c r="F682" t="s">
        <v>1976</v>
      </c>
      <c r="G682" t="s">
        <v>1975</v>
      </c>
      <c r="H682" t="s">
        <v>1974</v>
      </c>
      <c r="I682">
        <v>9.7200000000000006</v>
      </c>
      <c r="J682">
        <v>681</v>
      </c>
    </row>
    <row r="683" spans="1:10" x14ac:dyDescent="0.2">
      <c r="A683">
        <v>682</v>
      </c>
      <c r="B683" t="s">
        <v>1127</v>
      </c>
      <c r="C683" t="s">
        <v>1291</v>
      </c>
      <c r="D683" t="s">
        <v>1973</v>
      </c>
      <c r="E683" s="6">
        <v>46051</v>
      </c>
      <c r="F683" t="s">
        <v>1972</v>
      </c>
      <c r="G683" t="s">
        <v>1971</v>
      </c>
      <c r="H683" t="s">
        <v>1970</v>
      </c>
      <c r="I683">
        <v>9.3699999999999992</v>
      </c>
      <c r="J683">
        <v>562</v>
      </c>
    </row>
    <row r="684" spans="1:10" x14ac:dyDescent="0.2">
      <c r="A684">
        <v>683</v>
      </c>
      <c r="B684" t="s">
        <v>1969</v>
      </c>
      <c r="C684" t="s">
        <v>994</v>
      </c>
      <c r="D684" t="s">
        <v>1968</v>
      </c>
      <c r="E684" s="6">
        <v>46052</v>
      </c>
      <c r="F684" t="s">
        <v>1967</v>
      </c>
      <c r="G684" t="s">
        <v>1966</v>
      </c>
      <c r="H684" t="s">
        <v>1965</v>
      </c>
      <c r="I684">
        <v>8.4600000000000009</v>
      </c>
      <c r="J684">
        <v>297</v>
      </c>
    </row>
    <row r="685" spans="1:10" x14ac:dyDescent="0.2">
      <c r="A685">
        <v>684</v>
      </c>
      <c r="B685" t="s">
        <v>1964</v>
      </c>
      <c r="C685" t="s">
        <v>401</v>
      </c>
      <c r="D685" t="s">
        <v>1963</v>
      </c>
      <c r="E685" s="6">
        <v>46055</v>
      </c>
      <c r="F685" t="s">
        <v>1962</v>
      </c>
      <c r="G685" t="s">
        <v>1961</v>
      </c>
      <c r="H685" t="s">
        <v>1960</v>
      </c>
      <c r="I685">
        <v>9.25</v>
      </c>
      <c r="J685">
        <v>343</v>
      </c>
    </row>
    <row r="686" spans="1:10" x14ac:dyDescent="0.2">
      <c r="A686">
        <v>685</v>
      </c>
      <c r="B686" t="s">
        <v>1959</v>
      </c>
      <c r="C686" t="s">
        <v>221</v>
      </c>
      <c r="D686" t="s">
        <v>1958</v>
      </c>
      <c r="E686" s="6">
        <v>46056</v>
      </c>
      <c r="F686" t="s">
        <v>1957</v>
      </c>
      <c r="G686" t="s">
        <v>1956</v>
      </c>
      <c r="H686" t="s">
        <v>1955</v>
      </c>
      <c r="I686">
        <v>5.61</v>
      </c>
      <c r="J686">
        <v>469</v>
      </c>
    </row>
    <row r="687" spans="1:10" x14ac:dyDescent="0.2">
      <c r="A687">
        <v>686</v>
      </c>
      <c r="B687" t="s">
        <v>1954</v>
      </c>
      <c r="C687" t="s">
        <v>1214</v>
      </c>
      <c r="D687" t="s">
        <v>1953</v>
      </c>
      <c r="E687" s="6">
        <v>46057</v>
      </c>
      <c r="F687" t="s">
        <v>1952</v>
      </c>
      <c r="G687" t="s">
        <v>1951</v>
      </c>
      <c r="H687" t="s">
        <v>1950</v>
      </c>
      <c r="I687">
        <v>6.96</v>
      </c>
      <c r="J687">
        <v>80</v>
      </c>
    </row>
    <row r="688" spans="1:10" x14ac:dyDescent="0.2">
      <c r="A688">
        <v>687</v>
      </c>
      <c r="B688" t="s">
        <v>592</v>
      </c>
      <c r="C688" t="s">
        <v>1949</v>
      </c>
      <c r="D688" t="s">
        <v>1948</v>
      </c>
      <c r="E688" s="6">
        <v>46058</v>
      </c>
      <c r="F688" t="s">
        <v>1947</v>
      </c>
      <c r="G688" t="s">
        <v>1946</v>
      </c>
      <c r="H688" t="s">
        <v>1945</v>
      </c>
      <c r="I688">
        <v>8.59</v>
      </c>
      <c r="J688">
        <v>225</v>
      </c>
    </row>
    <row r="689" spans="1:10" x14ac:dyDescent="0.2">
      <c r="A689">
        <v>688</v>
      </c>
      <c r="B689" t="s">
        <v>1944</v>
      </c>
      <c r="C689" t="s">
        <v>1943</v>
      </c>
      <c r="D689" t="s">
        <v>1942</v>
      </c>
      <c r="E689" s="6">
        <v>46059</v>
      </c>
      <c r="F689" t="s">
        <v>1941</v>
      </c>
      <c r="G689" t="s">
        <v>1940</v>
      </c>
      <c r="H689" t="s">
        <v>1939</v>
      </c>
      <c r="I689">
        <v>9.4</v>
      </c>
      <c r="J689">
        <v>874</v>
      </c>
    </row>
    <row r="690" spans="1:10" x14ac:dyDescent="0.2">
      <c r="A690">
        <v>689</v>
      </c>
      <c r="B690" t="s">
        <v>1938</v>
      </c>
      <c r="C690" t="s">
        <v>1937</v>
      </c>
      <c r="D690" t="s">
        <v>1936</v>
      </c>
      <c r="E690" s="6">
        <v>46062</v>
      </c>
      <c r="F690" t="s">
        <v>1935</v>
      </c>
      <c r="G690" t="s">
        <v>1934</v>
      </c>
      <c r="H690" t="s">
        <v>1933</v>
      </c>
      <c r="I690">
        <v>5.26</v>
      </c>
      <c r="J690">
        <v>844</v>
      </c>
    </row>
    <row r="691" spans="1:10" x14ac:dyDescent="0.2">
      <c r="A691">
        <v>690</v>
      </c>
      <c r="B691" t="s">
        <v>1560</v>
      </c>
      <c r="C691" t="s">
        <v>1932</v>
      </c>
      <c r="D691" t="s">
        <v>1931</v>
      </c>
      <c r="E691" s="6">
        <v>46063</v>
      </c>
      <c r="F691" t="s">
        <v>1930</v>
      </c>
      <c r="G691" t="s">
        <v>1929</v>
      </c>
      <c r="H691" t="s">
        <v>1928</v>
      </c>
      <c r="I691">
        <v>9.2100000000000009</v>
      </c>
      <c r="J691">
        <v>803</v>
      </c>
    </row>
    <row r="692" spans="1:10" x14ac:dyDescent="0.2">
      <c r="A692">
        <v>691</v>
      </c>
      <c r="B692" t="s">
        <v>1927</v>
      </c>
      <c r="C692" t="s">
        <v>1926</v>
      </c>
      <c r="D692" t="s">
        <v>1925</v>
      </c>
      <c r="E692" s="6">
        <v>46064</v>
      </c>
      <c r="F692" t="s">
        <v>1924</v>
      </c>
      <c r="G692" t="s">
        <v>1923</v>
      </c>
      <c r="H692" t="s">
        <v>1922</v>
      </c>
      <c r="I692">
        <v>9.43</v>
      </c>
      <c r="J692">
        <v>493</v>
      </c>
    </row>
    <row r="693" spans="1:10" x14ac:dyDescent="0.2">
      <c r="A693">
        <v>692</v>
      </c>
      <c r="B693" t="s">
        <v>1016</v>
      </c>
      <c r="C693" t="s">
        <v>1921</v>
      </c>
      <c r="D693" t="s">
        <v>1920</v>
      </c>
      <c r="E693" s="6">
        <v>46065</v>
      </c>
      <c r="F693" t="s">
        <v>1919</v>
      </c>
      <c r="G693" t="s">
        <v>1918</v>
      </c>
      <c r="H693" t="s">
        <v>1917</v>
      </c>
      <c r="I693">
        <v>9.86</v>
      </c>
      <c r="J693">
        <v>920</v>
      </c>
    </row>
    <row r="694" spans="1:10" x14ac:dyDescent="0.2">
      <c r="A694">
        <v>693</v>
      </c>
      <c r="B694" t="s">
        <v>1916</v>
      </c>
      <c r="C694" t="s">
        <v>470</v>
      </c>
      <c r="D694" t="s">
        <v>1915</v>
      </c>
      <c r="E694" s="6">
        <v>46066</v>
      </c>
      <c r="F694" t="s">
        <v>1914</v>
      </c>
      <c r="G694" t="s">
        <v>1913</v>
      </c>
      <c r="H694" t="s">
        <v>1912</v>
      </c>
      <c r="I694">
        <v>9.09</v>
      </c>
      <c r="J694">
        <v>39</v>
      </c>
    </row>
    <row r="695" spans="1:10" x14ac:dyDescent="0.2">
      <c r="A695">
        <v>694</v>
      </c>
      <c r="B695" t="s">
        <v>1911</v>
      </c>
      <c r="C695" t="s">
        <v>1428</v>
      </c>
      <c r="D695" t="s">
        <v>1910</v>
      </c>
      <c r="E695" s="6">
        <v>46069</v>
      </c>
      <c r="F695" t="s">
        <v>1909</v>
      </c>
      <c r="G695" t="s">
        <v>1908</v>
      </c>
      <c r="H695" t="s">
        <v>1907</v>
      </c>
      <c r="I695">
        <v>7.69</v>
      </c>
      <c r="J695">
        <v>78</v>
      </c>
    </row>
    <row r="696" spans="1:10" x14ac:dyDescent="0.2">
      <c r="A696">
        <v>695</v>
      </c>
      <c r="B696" t="s">
        <v>1121</v>
      </c>
      <c r="C696" t="s">
        <v>1193</v>
      </c>
      <c r="D696" t="s">
        <v>1906</v>
      </c>
      <c r="E696" s="6">
        <v>46070</v>
      </c>
      <c r="F696" t="s">
        <v>1905</v>
      </c>
      <c r="G696" t="s">
        <v>1904</v>
      </c>
      <c r="H696" t="s">
        <v>1903</v>
      </c>
      <c r="I696">
        <v>9.5399999999999991</v>
      </c>
      <c r="J696">
        <v>777</v>
      </c>
    </row>
    <row r="697" spans="1:10" x14ac:dyDescent="0.2">
      <c r="A697">
        <v>696</v>
      </c>
      <c r="B697" t="s">
        <v>1902</v>
      </c>
      <c r="C697" t="s">
        <v>1901</v>
      </c>
      <c r="D697" t="s">
        <v>1900</v>
      </c>
      <c r="E697" s="6">
        <v>46071</v>
      </c>
      <c r="F697" t="s">
        <v>1899</v>
      </c>
      <c r="G697" t="s">
        <v>1898</v>
      </c>
      <c r="H697" t="s">
        <v>1897</v>
      </c>
      <c r="I697">
        <v>5.44</v>
      </c>
      <c r="J697">
        <v>458</v>
      </c>
    </row>
    <row r="698" spans="1:10" x14ac:dyDescent="0.2">
      <c r="A698">
        <v>697</v>
      </c>
      <c r="B698" t="s">
        <v>1896</v>
      </c>
      <c r="C698" t="s">
        <v>275</v>
      </c>
      <c r="D698" t="s">
        <v>1895</v>
      </c>
      <c r="E698" s="6">
        <v>46072</v>
      </c>
      <c r="F698" t="s">
        <v>1894</v>
      </c>
      <c r="G698" t="s">
        <v>1893</v>
      </c>
      <c r="H698" t="s">
        <v>1892</v>
      </c>
      <c r="I698">
        <v>8.25</v>
      </c>
      <c r="J698">
        <v>487</v>
      </c>
    </row>
    <row r="699" spans="1:10" x14ac:dyDescent="0.2">
      <c r="A699">
        <v>698</v>
      </c>
      <c r="B699" t="s">
        <v>312</v>
      </c>
      <c r="C699" t="s">
        <v>1891</v>
      </c>
      <c r="D699" t="s">
        <v>1890</v>
      </c>
      <c r="E699" s="6">
        <v>46073</v>
      </c>
      <c r="F699" t="s">
        <v>1889</v>
      </c>
      <c r="G699" t="s">
        <v>1888</v>
      </c>
      <c r="H699" t="s">
        <v>1887</v>
      </c>
      <c r="I699">
        <v>5.81</v>
      </c>
      <c r="J699">
        <v>890</v>
      </c>
    </row>
    <row r="700" spans="1:10" x14ac:dyDescent="0.2">
      <c r="A700">
        <v>699</v>
      </c>
      <c r="B700" t="s">
        <v>252</v>
      </c>
      <c r="C700" t="s">
        <v>1153</v>
      </c>
      <c r="D700" t="s">
        <v>1886</v>
      </c>
      <c r="E700" s="6">
        <v>46076</v>
      </c>
      <c r="F700" t="s">
        <v>1885</v>
      </c>
      <c r="G700" t="s">
        <v>1884</v>
      </c>
      <c r="H700" t="s">
        <v>1883</v>
      </c>
      <c r="I700">
        <v>9.91</v>
      </c>
      <c r="J700">
        <v>313</v>
      </c>
    </row>
    <row r="701" spans="1:10" x14ac:dyDescent="0.2">
      <c r="A701">
        <v>700</v>
      </c>
      <c r="B701" t="s">
        <v>1882</v>
      </c>
      <c r="C701" t="s">
        <v>1881</v>
      </c>
      <c r="D701" t="s">
        <v>1880</v>
      </c>
      <c r="E701" s="6">
        <v>46077</v>
      </c>
      <c r="F701" t="s">
        <v>1879</v>
      </c>
      <c r="G701" t="s">
        <v>1878</v>
      </c>
      <c r="H701" t="s">
        <v>1877</v>
      </c>
      <c r="I701">
        <v>7.19</v>
      </c>
      <c r="J701">
        <v>65</v>
      </c>
    </row>
    <row r="702" spans="1:10" x14ac:dyDescent="0.2">
      <c r="A702">
        <v>701</v>
      </c>
      <c r="B702" t="s">
        <v>1876</v>
      </c>
      <c r="C702" t="s">
        <v>1875</v>
      </c>
      <c r="D702" t="s">
        <v>1874</v>
      </c>
      <c r="E702" s="6">
        <v>46078</v>
      </c>
      <c r="F702" t="s">
        <v>1873</v>
      </c>
      <c r="G702" t="s">
        <v>1872</v>
      </c>
      <c r="H702" t="s">
        <v>1871</v>
      </c>
      <c r="I702">
        <v>8.36</v>
      </c>
      <c r="J702">
        <v>440</v>
      </c>
    </row>
    <row r="703" spans="1:10" x14ac:dyDescent="0.2">
      <c r="A703">
        <v>702</v>
      </c>
      <c r="B703" t="s">
        <v>1870</v>
      </c>
      <c r="C703" t="s">
        <v>1869</v>
      </c>
      <c r="D703" t="s">
        <v>1868</v>
      </c>
      <c r="E703" s="6">
        <v>46079</v>
      </c>
      <c r="F703" t="s">
        <v>1867</v>
      </c>
      <c r="G703" t="s">
        <v>1866</v>
      </c>
      <c r="H703" t="s">
        <v>1865</v>
      </c>
      <c r="I703">
        <v>7.54</v>
      </c>
      <c r="J703">
        <v>770</v>
      </c>
    </row>
    <row r="704" spans="1:10" x14ac:dyDescent="0.2">
      <c r="A704">
        <v>703</v>
      </c>
      <c r="B704" t="s">
        <v>707</v>
      </c>
      <c r="C704" t="s">
        <v>1383</v>
      </c>
      <c r="D704" t="s">
        <v>1864</v>
      </c>
      <c r="E704" s="6">
        <v>46080</v>
      </c>
      <c r="F704" t="s">
        <v>1863</v>
      </c>
      <c r="G704" t="s">
        <v>1862</v>
      </c>
      <c r="H704" t="s">
        <v>1861</v>
      </c>
      <c r="I704">
        <v>9.73</v>
      </c>
      <c r="J704">
        <v>609</v>
      </c>
    </row>
    <row r="705" spans="1:10" x14ac:dyDescent="0.2">
      <c r="A705">
        <v>704</v>
      </c>
      <c r="B705" t="s">
        <v>1860</v>
      </c>
      <c r="C705" t="s">
        <v>1859</v>
      </c>
      <c r="D705" t="s">
        <v>1858</v>
      </c>
      <c r="E705" s="6">
        <v>46083</v>
      </c>
      <c r="F705" t="s">
        <v>1857</v>
      </c>
      <c r="G705" t="s">
        <v>1856</v>
      </c>
      <c r="H705" t="s">
        <v>1855</v>
      </c>
      <c r="I705">
        <v>9.35</v>
      </c>
      <c r="J705">
        <v>91</v>
      </c>
    </row>
    <row r="706" spans="1:10" x14ac:dyDescent="0.2">
      <c r="A706">
        <v>705</v>
      </c>
      <c r="B706" t="s">
        <v>983</v>
      </c>
      <c r="C706" t="s">
        <v>1854</v>
      </c>
      <c r="D706" t="s">
        <v>1853</v>
      </c>
      <c r="E706" s="6">
        <v>46084</v>
      </c>
      <c r="F706" t="s">
        <v>1852</v>
      </c>
      <c r="G706" t="s">
        <v>1851</v>
      </c>
      <c r="H706" t="s">
        <v>1850</v>
      </c>
      <c r="I706">
        <v>6.09</v>
      </c>
      <c r="J706">
        <v>659</v>
      </c>
    </row>
    <row r="707" spans="1:10" x14ac:dyDescent="0.2">
      <c r="A707">
        <v>706</v>
      </c>
      <c r="B707" t="s">
        <v>1516</v>
      </c>
      <c r="C707" t="s">
        <v>1849</v>
      </c>
      <c r="D707" t="s">
        <v>1848</v>
      </c>
      <c r="E707" s="6">
        <v>46085</v>
      </c>
      <c r="F707" t="s">
        <v>1847</v>
      </c>
      <c r="G707" t="s">
        <v>1846</v>
      </c>
      <c r="H707" t="s">
        <v>1845</v>
      </c>
      <c r="I707">
        <v>9.77</v>
      </c>
      <c r="J707">
        <v>989</v>
      </c>
    </row>
    <row r="708" spans="1:10" x14ac:dyDescent="0.2">
      <c r="A708">
        <v>707</v>
      </c>
      <c r="B708" t="s">
        <v>1844</v>
      </c>
      <c r="C708" t="s">
        <v>1843</v>
      </c>
      <c r="D708" t="s">
        <v>1842</v>
      </c>
      <c r="E708" s="6">
        <v>46086</v>
      </c>
      <c r="F708" t="s">
        <v>1841</v>
      </c>
      <c r="G708" t="s">
        <v>1840</v>
      </c>
      <c r="H708" t="s">
        <v>1839</v>
      </c>
      <c r="I708">
        <v>6.88</v>
      </c>
      <c r="J708">
        <v>734</v>
      </c>
    </row>
    <row r="709" spans="1:10" x14ac:dyDescent="0.2">
      <c r="A709">
        <v>708</v>
      </c>
      <c r="B709" t="s">
        <v>1838</v>
      </c>
      <c r="C709" t="s">
        <v>1837</v>
      </c>
      <c r="D709" t="s">
        <v>1836</v>
      </c>
      <c r="E709" s="6">
        <v>46087</v>
      </c>
      <c r="F709" t="s">
        <v>1835</v>
      </c>
      <c r="G709" t="s">
        <v>1834</v>
      </c>
      <c r="H709" t="s">
        <v>1833</v>
      </c>
      <c r="I709">
        <v>8.27</v>
      </c>
      <c r="J709">
        <v>150</v>
      </c>
    </row>
    <row r="710" spans="1:10" x14ac:dyDescent="0.2">
      <c r="A710">
        <v>709</v>
      </c>
      <c r="B710" t="s">
        <v>1832</v>
      </c>
      <c r="C710" t="s">
        <v>1831</v>
      </c>
      <c r="D710" t="s">
        <v>1830</v>
      </c>
      <c r="E710" s="6">
        <v>46090</v>
      </c>
      <c r="F710" t="s">
        <v>1829</v>
      </c>
      <c r="G710" t="s">
        <v>1828</v>
      </c>
      <c r="H710" t="s">
        <v>1827</v>
      </c>
      <c r="I710">
        <v>7.86</v>
      </c>
      <c r="J710">
        <v>189</v>
      </c>
    </row>
    <row r="711" spans="1:10" x14ac:dyDescent="0.2">
      <c r="A711">
        <v>710</v>
      </c>
      <c r="B711" t="s">
        <v>1826</v>
      </c>
      <c r="C711" t="s">
        <v>1825</v>
      </c>
      <c r="D711" t="s">
        <v>1824</v>
      </c>
      <c r="E711" s="6">
        <v>46091</v>
      </c>
      <c r="F711" t="s">
        <v>1823</v>
      </c>
      <c r="G711" t="s">
        <v>1822</v>
      </c>
      <c r="H711" t="s">
        <v>1821</v>
      </c>
      <c r="I711">
        <v>5.53</v>
      </c>
      <c r="J711">
        <v>137</v>
      </c>
    </row>
    <row r="712" spans="1:10" x14ac:dyDescent="0.2">
      <c r="A712">
        <v>711</v>
      </c>
      <c r="B712" t="s">
        <v>1820</v>
      </c>
      <c r="C712" t="s">
        <v>556</v>
      </c>
      <c r="D712" t="s">
        <v>1819</v>
      </c>
      <c r="E712" s="6">
        <v>46092</v>
      </c>
      <c r="F712" t="s">
        <v>1818</v>
      </c>
      <c r="G712" t="s">
        <v>1817</v>
      </c>
      <c r="H712" t="s">
        <v>1816</v>
      </c>
      <c r="I712">
        <v>7.48</v>
      </c>
      <c r="J712">
        <v>239</v>
      </c>
    </row>
    <row r="713" spans="1:10" x14ac:dyDescent="0.2">
      <c r="A713">
        <v>712</v>
      </c>
      <c r="B713" t="s">
        <v>524</v>
      </c>
      <c r="C713" t="s">
        <v>1815</v>
      </c>
      <c r="D713" t="s">
        <v>1814</v>
      </c>
      <c r="E713" s="6">
        <v>46093</v>
      </c>
      <c r="F713" t="s">
        <v>1813</v>
      </c>
      <c r="G713" t="s">
        <v>1812</v>
      </c>
      <c r="H713" t="s">
        <v>1811</v>
      </c>
      <c r="I713">
        <v>7.54</v>
      </c>
      <c r="J713">
        <v>806</v>
      </c>
    </row>
    <row r="714" spans="1:10" x14ac:dyDescent="0.2">
      <c r="A714">
        <v>713</v>
      </c>
      <c r="B714" t="s">
        <v>1810</v>
      </c>
      <c r="C714" t="s">
        <v>1809</v>
      </c>
      <c r="D714" t="s">
        <v>1808</v>
      </c>
      <c r="E714" s="6">
        <v>46094</v>
      </c>
      <c r="F714" t="s">
        <v>1807</v>
      </c>
      <c r="G714" t="s">
        <v>1806</v>
      </c>
      <c r="H714" t="s">
        <v>1805</v>
      </c>
      <c r="I714">
        <v>9.1300000000000008</v>
      </c>
      <c r="J714">
        <v>193</v>
      </c>
    </row>
    <row r="715" spans="1:10" x14ac:dyDescent="0.2">
      <c r="A715">
        <v>714</v>
      </c>
      <c r="B715" t="s">
        <v>1804</v>
      </c>
      <c r="C715" t="s">
        <v>335</v>
      </c>
      <c r="D715" t="s">
        <v>1803</v>
      </c>
      <c r="E715" s="6">
        <v>46097</v>
      </c>
      <c r="F715" t="s">
        <v>1802</v>
      </c>
      <c r="G715" t="s">
        <v>1801</v>
      </c>
      <c r="H715" t="s">
        <v>1800</v>
      </c>
      <c r="I715">
        <v>6.87</v>
      </c>
      <c r="J715">
        <v>346</v>
      </c>
    </row>
    <row r="716" spans="1:10" x14ac:dyDescent="0.2">
      <c r="A716">
        <v>715</v>
      </c>
      <c r="B716" t="s">
        <v>1799</v>
      </c>
      <c r="C716" t="s">
        <v>1798</v>
      </c>
      <c r="D716" t="s">
        <v>1797</v>
      </c>
      <c r="E716" s="6">
        <v>46098</v>
      </c>
      <c r="F716" t="s">
        <v>1796</v>
      </c>
      <c r="G716" t="s">
        <v>1795</v>
      </c>
      <c r="H716" t="s">
        <v>1549</v>
      </c>
      <c r="I716">
        <v>6.51</v>
      </c>
      <c r="J716">
        <v>919</v>
      </c>
    </row>
    <row r="717" spans="1:10" x14ac:dyDescent="0.2">
      <c r="A717">
        <v>716</v>
      </c>
      <c r="B717" t="s">
        <v>1716</v>
      </c>
      <c r="C717" t="s">
        <v>614</v>
      </c>
      <c r="D717" t="s">
        <v>1794</v>
      </c>
      <c r="E717" s="6">
        <v>46099</v>
      </c>
      <c r="F717" t="s">
        <v>1793</v>
      </c>
      <c r="G717" t="s">
        <v>1792</v>
      </c>
      <c r="H717" t="s">
        <v>1791</v>
      </c>
      <c r="I717">
        <v>8.08</v>
      </c>
      <c r="J717">
        <v>775</v>
      </c>
    </row>
    <row r="718" spans="1:10" x14ac:dyDescent="0.2">
      <c r="A718">
        <v>717</v>
      </c>
      <c r="B718" t="s">
        <v>713</v>
      </c>
      <c r="C718" t="s">
        <v>867</v>
      </c>
      <c r="D718" t="s">
        <v>1790</v>
      </c>
      <c r="E718" s="6">
        <v>46100</v>
      </c>
      <c r="F718" t="s">
        <v>1789</v>
      </c>
      <c r="G718" t="s">
        <v>1788</v>
      </c>
      <c r="H718" t="s">
        <v>1787</v>
      </c>
      <c r="I718">
        <v>7.53</v>
      </c>
      <c r="J718">
        <v>732</v>
      </c>
    </row>
    <row r="719" spans="1:10" x14ac:dyDescent="0.2">
      <c r="A719">
        <v>718</v>
      </c>
      <c r="B719" t="s">
        <v>1786</v>
      </c>
      <c r="C719" t="s">
        <v>1785</v>
      </c>
      <c r="D719" t="s">
        <v>1784</v>
      </c>
      <c r="E719" s="6">
        <v>46101</v>
      </c>
      <c r="F719" t="s">
        <v>1783</v>
      </c>
      <c r="G719" t="s">
        <v>1782</v>
      </c>
      <c r="H719" t="s">
        <v>1781</v>
      </c>
      <c r="I719">
        <v>7.62</v>
      </c>
      <c r="J719">
        <v>504</v>
      </c>
    </row>
    <row r="720" spans="1:10" x14ac:dyDescent="0.2">
      <c r="A720">
        <v>719</v>
      </c>
      <c r="B720" t="s">
        <v>1780</v>
      </c>
      <c r="C720" t="s">
        <v>1779</v>
      </c>
      <c r="D720" t="s">
        <v>1778</v>
      </c>
      <c r="E720" s="6">
        <v>46104</v>
      </c>
      <c r="F720" t="s">
        <v>1777</v>
      </c>
      <c r="G720" t="s">
        <v>1776</v>
      </c>
      <c r="H720" t="s">
        <v>1775</v>
      </c>
      <c r="I720">
        <v>7.47</v>
      </c>
      <c r="J720">
        <v>114</v>
      </c>
    </row>
    <row r="721" spans="1:10" x14ac:dyDescent="0.2">
      <c r="A721">
        <v>720</v>
      </c>
      <c r="B721" t="s">
        <v>1774</v>
      </c>
      <c r="C721" t="s">
        <v>1773</v>
      </c>
      <c r="D721" t="s">
        <v>1772</v>
      </c>
      <c r="E721" s="6">
        <v>46105</v>
      </c>
      <c r="F721" t="s">
        <v>1771</v>
      </c>
      <c r="G721" t="s">
        <v>1770</v>
      </c>
      <c r="H721" t="s">
        <v>1769</v>
      </c>
      <c r="I721">
        <v>9.06</v>
      </c>
      <c r="J721">
        <v>286</v>
      </c>
    </row>
    <row r="722" spans="1:10" x14ac:dyDescent="0.2">
      <c r="A722">
        <v>721</v>
      </c>
      <c r="B722" t="s">
        <v>1209</v>
      </c>
      <c r="C722" t="s">
        <v>1768</v>
      </c>
      <c r="D722" t="s">
        <v>1767</v>
      </c>
      <c r="E722" s="6">
        <v>46106</v>
      </c>
      <c r="F722" t="s">
        <v>1766</v>
      </c>
      <c r="G722" t="s">
        <v>1765</v>
      </c>
      <c r="H722" t="s">
        <v>1764</v>
      </c>
      <c r="I722">
        <v>5.71</v>
      </c>
      <c r="J722">
        <v>202</v>
      </c>
    </row>
    <row r="723" spans="1:10" x14ac:dyDescent="0.2">
      <c r="A723">
        <v>722</v>
      </c>
      <c r="B723" t="s">
        <v>1763</v>
      </c>
      <c r="C723" t="s">
        <v>867</v>
      </c>
      <c r="D723" t="s">
        <v>1762</v>
      </c>
      <c r="E723" s="6">
        <v>46107</v>
      </c>
      <c r="F723" t="s">
        <v>1761</v>
      </c>
      <c r="G723" t="s">
        <v>1760</v>
      </c>
      <c r="H723" t="s">
        <v>1759</v>
      </c>
      <c r="I723">
        <v>8.2799999999999994</v>
      </c>
      <c r="J723">
        <v>202</v>
      </c>
    </row>
    <row r="724" spans="1:10" x14ac:dyDescent="0.2">
      <c r="A724">
        <v>723</v>
      </c>
      <c r="B724" t="s">
        <v>1758</v>
      </c>
      <c r="C724" t="s">
        <v>1757</v>
      </c>
      <c r="D724" t="s">
        <v>1756</v>
      </c>
      <c r="E724" s="6">
        <v>46108</v>
      </c>
      <c r="F724" t="s">
        <v>1755</v>
      </c>
      <c r="G724" t="s">
        <v>1754</v>
      </c>
      <c r="H724" t="s">
        <v>1753</v>
      </c>
      <c r="I724">
        <v>7.37</v>
      </c>
      <c r="J724">
        <v>344</v>
      </c>
    </row>
    <row r="725" spans="1:10" x14ac:dyDescent="0.2">
      <c r="A725">
        <v>724</v>
      </c>
      <c r="B725" t="s">
        <v>1752</v>
      </c>
      <c r="C725" t="s">
        <v>413</v>
      </c>
      <c r="D725" t="s">
        <v>1751</v>
      </c>
      <c r="E725" s="6">
        <v>46111</v>
      </c>
      <c r="F725" t="s">
        <v>1750</v>
      </c>
      <c r="G725" t="s">
        <v>1749</v>
      </c>
      <c r="H725" t="s">
        <v>1748</v>
      </c>
      <c r="I725">
        <v>5.43</v>
      </c>
      <c r="J725">
        <v>515</v>
      </c>
    </row>
    <row r="726" spans="1:10" x14ac:dyDescent="0.2">
      <c r="A726">
        <v>725</v>
      </c>
      <c r="B726" t="s">
        <v>1747</v>
      </c>
      <c r="C726" t="s">
        <v>418</v>
      </c>
      <c r="D726" t="s">
        <v>1746</v>
      </c>
      <c r="E726" s="6">
        <v>46112</v>
      </c>
      <c r="F726" t="s">
        <v>1745</v>
      </c>
      <c r="G726" t="s">
        <v>1744</v>
      </c>
      <c r="H726" t="s">
        <v>1743</v>
      </c>
      <c r="I726">
        <v>8.41</v>
      </c>
      <c r="J726">
        <v>825</v>
      </c>
    </row>
    <row r="727" spans="1:10" x14ac:dyDescent="0.2">
      <c r="A727">
        <v>726</v>
      </c>
      <c r="B727" t="s">
        <v>1356</v>
      </c>
      <c r="C727" t="s">
        <v>464</v>
      </c>
      <c r="D727" t="s">
        <v>1742</v>
      </c>
      <c r="E727" s="6">
        <v>46113</v>
      </c>
      <c r="F727" t="s">
        <v>1741</v>
      </c>
      <c r="G727" t="s">
        <v>1740</v>
      </c>
      <c r="H727" t="s">
        <v>1739</v>
      </c>
      <c r="I727">
        <v>7.13</v>
      </c>
      <c r="J727">
        <v>949</v>
      </c>
    </row>
    <row r="728" spans="1:10" x14ac:dyDescent="0.2">
      <c r="A728">
        <v>727</v>
      </c>
      <c r="B728" t="s">
        <v>1738</v>
      </c>
      <c r="C728" t="s">
        <v>674</v>
      </c>
      <c r="D728" t="s">
        <v>1737</v>
      </c>
      <c r="E728" s="6">
        <v>46114</v>
      </c>
      <c r="F728" t="s">
        <v>1736</v>
      </c>
      <c r="G728" t="s">
        <v>1735</v>
      </c>
      <c r="H728" t="s">
        <v>1734</v>
      </c>
      <c r="I728">
        <v>8.25</v>
      </c>
      <c r="J728">
        <v>514</v>
      </c>
    </row>
    <row r="729" spans="1:10" x14ac:dyDescent="0.2">
      <c r="A729">
        <v>728</v>
      </c>
      <c r="B729" t="s">
        <v>1733</v>
      </c>
      <c r="C729" t="s">
        <v>1732</v>
      </c>
      <c r="D729" t="s">
        <v>1731</v>
      </c>
      <c r="E729" s="6">
        <v>46115</v>
      </c>
      <c r="F729" t="s">
        <v>1730</v>
      </c>
      <c r="G729" t="s">
        <v>1729</v>
      </c>
      <c r="H729" t="s">
        <v>1728</v>
      </c>
      <c r="I729">
        <v>9.8699999999999992</v>
      </c>
      <c r="J729">
        <v>355</v>
      </c>
    </row>
    <row r="730" spans="1:10" x14ac:dyDescent="0.2">
      <c r="A730">
        <v>729</v>
      </c>
      <c r="B730" t="s">
        <v>1727</v>
      </c>
      <c r="C730" t="s">
        <v>1726</v>
      </c>
      <c r="D730" t="s">
        <v>1725</v>
      </c>
      <c r="E730" s="6">
        <v>46118</v>
      </c>
      <c r="F730" t="s">
        <v>1724</v>
      </c>
      <c r="G730" t="s">
        <v>1723</v>
      </c>
      <c r="H730" t="s">
        <v>1722</v>
      </c>
      <c r="I730">
        <v>7.57</v>
      </c>
      <c r="J730">
        <v>65</v>
      </c>
    </row>
    <row r="731" spans="1:10" x14ac:dyDescent="0.2">
      <c r="A731">
        <v>730</v>
      </c>
      <c r="B731" t="s">
        <v>1721</v>
      </c>
      <c r="C731" t="s">
        <v>353</v>
      </c>
      <c r="D731" t="s">
        <v>1720</v>
      </c>
      <c r="E731" s="6">
        <v>46119</v>
      </c>
      <c r="F731" t="s">
        <v>1719</v>
      </c>
      <c r="G731" t="s">
        <v>1718</v>
      </c>
      <c r="H731" t="s">
        <v>1717</v>
      </c>
      <c r="I731">
        <v>6.35</v>
      </c>
      <c r="J731">
        <v>620</v>
      </c>
    </row>
    <row r="732" spans="1:10" x14ac:dyDescent="0.2">
      <c r="A732">
        <v>731</v>
      </c>
      <c r="B732" t="s">
        <v>1716</v>
      </c>
      <c r="C732" t="s">
        <v>771</v>
      </c>
      <c r="D732" t="s">
        <v>1715</v>
      </c>
      <c r="E732" s="6">
        <v>46120</v>
      </c>
      <c r="F732" t="s">
        <v>1714</v>
      </c>
      <c r="G732" t="s">
        <v>1713</v>
      </c>
      <c r="H732" t="s">
        <v>1712</v>
      </c>
      <c r="I732">
        <v>7.16</v>
      </c>
      <c r="J732">
        <v>286</v>
      </c>
    </row>
    <row r="733" spans="1:10" x14ac:dyDescent="0.2">
      <c r="A733">
        <v>732</v>
      </c>
      <c r="B733" t="s">
        <v>1711</v>
      </c>
      <c r="C733" t="s">
        <v>626</v>
      </c>
      <c r="D733" t="s">
        <v>1710</v>
      </c>
      <c r="E733" s="6">
        <v>46121</v>
      </c>
      <c r="F733" t="s">
        <v>1709</v>
      </c>
      <c r="G733" t="s">
        <v>1708</v>
      </c>
      <c r="H733" t="s">
        <v>1707</v>
      </c>
      <c r="I733">
        <v>7.81</v>
      </c>
      <c r="J733">
        <v>828</v>
      </c>
    </row>
    <row r="734" spans="1:10" x14ac:dyDescent="0.2">
      <c r="A734">
        <v>733</v>
      </c>
      <c r="B734" t="s">
        <v>615</v>
      </c>
      <c r="C734" t="s">
        <v>1706</v>
      </c>
      <c r="D734" t="s">
        <v>1705</v>
      </c>
      <c r="E734" s="6">
        <v>46122</v>
      </c>
      <c r="F734" t="s">
        <v>1704</v>
      </c>
      <c r="G734" t="s">
        <v>1703</v>
      </c>
      <c r="H734" t="s">
        <v>1702</v>
      </c>
      <c r="I734">
        <v>7.49</v>
      </c>
      <c r="J734">
        <v>311</v>
      </c>
    </row>
    <row r="735" spans="1:10" x14ac:dyDescent="0.2">
      <c r="A735">
        <v>734</v>
      </c>
      <c r="B735" t="s">
        <v>1701</v>
      </c>
      <c r="C735" t="s">
        <v>1700</v>
      </c>
      <c r="D735" t="s">
        <v>1699</v>
      </c>
      <c r="E735" s="6">
        <v>46125</v>
      </c>
      <c r="F735" t="s">
        <v>1698</v>
      </c>
      <c r="G735" t="s">
        <v>1697</v>
      </c>
      <c r="H735" t="s">
        <v>1696</v>
      </c>
      <c r="I735">
        <v>8.68</v>
      </c>
      <c r="J735">
        <v>868</v>
      </c>
    </row>
    <row r="736" spans="1:10" x14ac:dyDescent="0.2">
      <c r="A736">
        <v>735</v>
      </c>
      <c r="B736" t="s">
        <v>1695</v>
      </c>
      <c r="C736" t="s">
        <v>1422</v>
      </c>
      <c r="D736" t="s">
        <v>1694</v>
      </c>
      <c r="E736" s="6">
        <v>46126</v>
      </c>
      <c r="F736" t="s">
        <v>1693</v>
      </c>
      <c r="G736" t="s">
        <v>1692</v>
      </c>
      <c r="H736" t="s">
        <v>1691</v>
      </c>
      <c r="I736">
        <v>9.4700000000000006</v>
      </c>
      <c r="J736">
        <v>304</v>
      </c>
    </row>
    <row r="737" spans="1:10" x14ac:dyDescent="0.2">
      <c r="A737">
        <v>736</v>
      </c>
      <c r="B737" t="s">
        <v>1690</v>
      </c>
      <c r="C737" t="s">
        <v>1689</v>
      </c>
      <c r="D737" t="s">
        <v>1688</v>
      </c>
      <c r="E737" s="6">
        <v>46127</v>
      </c>
      <c r="F737" t="s">
        <v>1687</v>
      </c>
      <c r="G737" t="s">
        <v>1686</v>
      </c>
      <c r="H737" t="s">
        <v>1685</v>
      </c>
      <c r="I737">
        <v>6.88</v>
      </c>
      <c r="J737">
        <v>623</v>
      </c>
    </row>
    <row r="738" spans="1:10" x14ac:dyDescent="0.2">
      <c r="A738">
        <v>737</v>
      </c>
      <c r="B738" t="s">
        <v>1684</v>
      </c>
      <c r="C738" t="s">
        <v>1683</v>
      </c>
      <c r="D738" t="s">
        <v>1682</v>
      </c>
      <c r="E738" s="6">
        <v>46128</v>
      </c>
      <c r="F738" t="s">
        <v>1681</v>
      </c>
      <c r="G738" t="s">
        <v>1680</v>
      </c>
      <c r="H738" t="s">
        <v>1679</v>
      </c>
      <c r="I738">
        <v>6.79</v>
      </c>
      <c r="J738">
        <v>774</v>
      </c>
    </row>
    <row r="739" spans="1:10" x14ac:dyDescent="0.2">
      <c r="A739">
        <v>738</v>
      </c>
      <c r="B739" t="s">
        <v>35</v>
      </c>
      <c r="C739" t="s">
        <v>1678</v>
      </c>
      <c r="D739" t="s">
        <v>1677</v>
      </c>
      <c r="E739" s="6">
        <v>46129</v>
      </c>
      <c r="F739" t="s">
        <v>1676</v>
      </c>
      <c r="G739" t="s">
        <v>1675</v>
      </c>
      <c r="H739" t="s">
        <v>1674</v>
      </c>
      <c r="I739">
        <v>6.18</v>
      </c>
      <c r="J739">
        <v>40</v>
      </c>
    </row>
    <row r="740" spans="1:10" x14ac:dyDescent="0.2">
      <c r="A740">
        <v>739</v>
      </c>
      <c r="B740" t="s">
        <v>1673</v>
      </c>
      <c r="C740" t="s">
        <v>1410</v>
      </c>
      <c r="D740" t="s">
        <v>1672</v>
      </c>
      <c r="E740" s="6">
        <v>46132</v>
      </c>
      <c r="F740" t="s">
        <v>1671</v>
      </c>
      <c r="G740" t="s">
        <v>1670</v>
      </c>
      <c r="H740" t="s">
        <v>1669</v>
      </c>
      <c r="I740">
        <v>8.11</v>
      </c>
      <c r="J740">
        <v>940</v>
      </c>
    </row>
    <row r="741" spans="1:10" x14ac:dyDescent="0.2">
      <c r="A741">
        <v>740</v>
      </c>
      <c r="B741" t="s">
        <v>1668</v>
      </c>
      <c r="C741" t="s">
        <v>1667</v>
      </c>
      <c r="D741" t="s">
        <v>1666</v>
      </c>
      <c r="E741" s="6">
        <v>46133</v>
      </c>
      <c r="F741" t="s">
        <v>1665</v>
      </c>
      <c r="G741" t="s">
        <v>1664</v>
      </c>
      <c r="H741" t="s">
        <v>1663</v>
      </c>
      <c r="I741">
        <v>5.53</v>
      </c>
      <c r="J741">
        <v>957</v>
      </c>
    </row>
    <row r="742" spans="1:10" x14ac:dyDescent="0.2">
      <c r="A742">
        <v>741</v>
      </c>
      <c r="B742" t="s">
        <v>1662</v>
      </c>
      <c r="C742" t="s">
        <v>1661</v>
      </c>
      <c r="D742" t="s">
        <v>1660</v>
      </c>
      <c r="E742" s="6">
        <v>46134</v>
      </c>
      <c r="F742" t="s">
        <v>1659</v>
      </c>
      <c r="G742" t="s">
        <v>1658</v>
      </c>
      <c r="H742" t="s">
        <v>1657</v>
      </c>
      <c r="I742">
        <v>8.18</v>
      </c>
      <c r="J742">
        <v>975</v>
      </c>
    </row>
    <row r="743" spans="1:10" x14ac:dyDescent="0.2">
      <c r="A743">
        <v>742</v>
      </c>
      <c r="B743" t="s">
        <v>1656</v>
      </c>
      <c r="C743" t="s">
        <v>821</v>
      </c>
      <c r="D743" t="s">
        <v>1655</v>
      </c>
      <c r="E743" s="6">
        <v>46135</v>
      </c>
      <c r="F743" t="s">
        <v>1654</v>
      </c>
      <c r="G743" t="s">
        <v>1653</v>
      </c>
      <c r="H743" t="s">
        <v>1652</v>
      </c>
      <c r="I743">
        <v>9.9600000000000009</v>
      </c>
      <c r="J743">
        <v>551</v>
      </c>
    </row>
    <row r="744" spans="1:10" x14ac:dyDescent="0.2">
      <c r="A744">
        <v>743</v>
      </c>
      <c r="B744" t="s">
        <v>1651</v>
      </c>
      <c r="C744" t="s">
        <v>1650</v>
      </c>
      <c r="D744" t="s">
        <v>1649</v>
      </c>
      <c r="E744" s="6">
        <v>46136</v>
      </c>
      <c r="F744" t="s">
        <v>1648</v>
      </c>
      <c r="G744" t="s">
        <v>1647</v>
      </c>
      <c r="H744" t="s">
        <v>1646</v>
      </c>
      <c r="I744">
        <v>6.95</v>
      </c>
      <c r="J744">
        <v>526</v>
      </c>
    </row>
    <row r="745" spans="1:10" x14ac:dyDescent="0.2">
      <c r="A745">
        <v>744</v>
      </c>
      <c r="B745" t="s">
        <v>1645</v>
      </c>
      <c r="C745" t="s">
        <v>459</v>
      </c>
      <c r="D745" t="s">
        <v>1644</v>
      </c>
      <c r="E745" s="6">
        <v>46139</v>
      </c>
      <c r="F745" t="s">
        <v>1643</v>
      </c>
      <c r="G745" t="s">
        <v>1642</v>
      </c>
      <c r="H745" t="s">
        <v>1641</v>
      </c>
      <c r="I745">
        <v>5.13</v>
      </c>
      <c r="J745">
        <v>512</v>
      </c>
    </row>
    <row r="746" spans="1:10" x14ac:dyDescent="0.2">
      <c r="A746">
        <v>745</v>
      </c>
      <c r="B746" t="s">
        <v>1339</v>
      </c>
      <c r="C746" t="s">
        <v>1640</v>
      </c>
      <c r="D746" t="s">
        <v>1639</v>
      </c>
      <c r="E746" s="6">
        <v>46140</v>
      </c>
      <c r="F746" t="s">
        <v>774</v>
      </c>
      <c r="G746" t="s">
        <v>1638</v>
      </c>
      <c r="H746" t="s">
        <v>1637</v>
      </c>
      <c r="I746">
        <v>8.3699999999999992</v>
      </c>
      <c r="J746">
        <v>914</v>
      </c>
    </row>
    <row r="747" spans="1:10" x14ac:dyDescent="0.2">
      <c r="A747">
        <v>746</v>
      </c>
      <c r="B747" t="s">
        <v>1522</v>
      </c>
      <c r="C747" t="s">
        <v>1636</v>
      </c>
      <c r="D747" t="s">
        <v>1635</v>
      </c>
      <c r="E747" s="6">
        <v>46141</v>
      </c>
      <c r="F747" t="s">
        <v>1634</v>
      </c>
      <c r="G747" t="s">
        <v>1633</v>
      </c>
      <c r="H747" t="s">
        <v>1632</v>
      </c>
      <c r="I747">
        <v>6.9</v>
      </c>
      <c r="J747">
        <v>612</v>
      </c>
    </row>
    <row r="748" spans="1:10" x14ac:dyDescent="0.2">
      <c r="A748">
        <v>747</v>
      </c>
      <c r="B748" t="s">
        <v>1631</v>
      </c>
      <c r="C748" t="s">
        <v>476</v>
      </c>
      <c r="D748" t="s">
        <v>1630</v>
      </c>
      <c r="E748" s="6">
        <v>46142</v>
      </c>
      <c r="F748" t="s">
        <v>1629</v>
      </c>
      <c r="G748" t="s">
        <v>1628</v>
      </c>
      <c r="H748" t="s">
        <v>1627</v>
      </c>
      <c r="I748">
        <v>6.53</v>
      </c>
      <c r="J748">
        <v>73</v>
      </c>
    </row>
    <row r="749" spans="1:10" x14ac:dyDescent="0.2">
      <c r="A749">
        <v>748</v>
      </c>
      <c r="B749" t="s">
        <v>1626</v>
      </c>
      <c r="C749" t="s">
        <v>1625</v>
      </c>
      <c r="D749" t="s">
        <v>1624</v>
      </c>
      <c r="E749" s="6">
        <v>46143</v>
      </c>
      <c r="F749" t="s">
        <v>1623</v>
      </c>
      <c r="G749" t="s">
        <v>1622</v>
      </c>
      <c r="H749" t="s">
        <v>1621</v>
      </c>
      <c r="I749">
        <v>6.06</v>
      </c>
      <c r="J749">
        <v>843</v>
      </c>
    </row>
    <row r="750" spans="1:10" x14ac:dyDescent="0.2">
      <c r="A750">
        <v>749</v>
      </c>
      <c r="B750" t="s">
        <v>1620</v>
      </c>
      <c r="C750" t="s">
        <v>1619</v>
      </c>
      <c r="D750" t="s">
        <v>1618</v>
      </c>
      <c r="E750" s="6">
        <v>46146</v>
      </c>
      <c r="F750" t="s">
        <v>1617</v>
      </c>
      <c r="G750" t="s">
        <v>1616</v>
      </c>
      <c r="H750" t="s">
        <v>1615</v>
      </c>
      <c r="I750">
        <v>6.95</v>
      </c>
      <c r="J750">
        <v>30</v>
      </c>
    </row>
    <row r="751" spans="1:10" x14ac:dyDescent="0.2">
      <c r="A751">
        <v>750</v>
      </c>
      <c r="B751" t="s">
        <v>1614</v>
      </c>
      <c r="C751" t="s">
        <v>1613</v>
      </c>
      <c r="D751" t="s">
        <v>1612</v>
      </c>
      <c r="E751" s="6">
        <v>46147</v>
      </c>
      <c r="F751" t="s">
        <v>1611</v>
      </c>
      <c r="G751" t="s">
        <v>1610</v>
      </c>
      <c r="H751" t="s">
        <v>1609</v>
      </c>
      <c r="I751">
        <v>8.1300000000000008</v>
      </c>
      <c r="J751">
        <v>369</v>
      </c>
    </row>
    <row r="752" spans="1:10" x14ac:dyDescent="0.2">
      <c r="A752">
        <v>751</v>
      </c>
      <c r="B752" t="s">
        <v>1608</v>
      </c>
      <c r="C752" t="s">
        <v>1607</v>
      </c>
      <c r="D752" t="s">
        <v>1606</v>
      </c>
      <c r="E752" s="6">
        <v>46148</v>
      </c>
      <c r="F752" t="s">
        <v>1605</v>
      </c>
      <c r="G752" t="s">
        <v>1604</v>
      </c>
      <c r="H752" t="s">
        <v>1603</v>
      </c>
      <c r="I752">
        <v>6.84</v>
      </c>
      <c r="J752">
        <v>205</v>
      </c>
    </row>
    <row r="753" spans="1:10" x14ac:dyDescent="0.2">
      <c r="A753">
        <v>752</v>
      </c>
      <c r="B753" t="s">
        <v>1602</v>
      </c>
      <c r="C753" t="s">
        <v>1450</v>
      </c>
      <c r="D753" t="s">
        <v>1601</v>
      </c>
      <c r="E753" s="6">
        <v>46149</v>
      </c>
      <c r="F753" t="s">
        <v>1600</v>
      </c>
      <c r="G753" t="s">
        <v>1599</v>
      </c>
      <c r="H753" t="s">
        <v>1598</v>
      </c>
      <c r="I753">
        <v>9.5299999999999994</v>
      </c>
      <c r="J753">
        <v>867</v>
      </c>
    </row>
    <row r="754" spans="1:10" x14ac:dyDescent="0.2">
      <c r="A754">
        <v>753</v>
      </c>
      <c r="B754" t="s">
        <v>1597</v>
      </c>
      <c r="C754" t="s">
        <v>754</v>
      </c>
      <c r="D754" t="s">
        <v>1596</v>
      </c>
      <c r="E754" s="6">
        <v>46150</v>
      </c>
      <c r="F754" t="s">
        <v>1595</v>
      </c>
      <c r="G754" t="s">
        <v>1594</v>
      </c>
      <c r="H754" t="s">
        <v>1593</v>
      </c>
      <c r="I754">
        <v>6.83</v>
      </c>
      <c r="J754">
        <v>250</v>
      </c>
    </row>
    <row r="755" spans="1:10" x14ac:dyDescent="0.2">
      <c r="A755">
        <v>754</v>
      </c>
      <c r="B755" t="s">
        <v>1592</v>
      </c>
      <c r="C755" t="s">
        <v>994</v>
      </c>
      <c r="D755" t="s">
        <v>1591</v>
      </c>
      <c r="E755" s="6">
        <v>46153</v>
      </c>
      <c r="F755" t="s">
        <v>1590</v>
      </c>
      <c r="G755" t="s">
        <v>1589</v>
      </c>
      <c r="H755" t="s">
        <v>1588</v>
      </c>
      <c r="I755">
        <v>6.87</v>
      </c>
      <c r="J755">
        <v>710</v>
      </c>
    </row>
    <row r="756" spans="1:10" x14ac:dyDescent="0.2">
      <c r="A756">
        <v>755</v>
      </c>
      <c r="B756" t="s">
        <v>1439</v>
      </c>
      <c r="C756" t="s">
        <v>821</v>
      </c>
      <c r="D756" t="s">
        <v>1587</v>
      </c>
      <c r="E756" s="6">
        <v>46154</v>
      </c>
      <c r="F756" t="s">
        <v>1586</v>
      </c>
      <c r="G756" t="s">
        <v>1585</v>
      </c>
      <c r="H756" t="s">
        <v>1584</v>
      </c>
      <c r="I756">
        <v>9.56</v>
      </c>
      <c r="J756">
        <v>403</v>
      </c>
    </row>
    <row r="757" spans="1:10" x14ac:dyDescent="0.2">
      <c r="A757">
        <v>756</v>
      </c>
      <c r="B757" t="s">
        <v>1583</v>
      </c>
      <c r="C757" t="s">
        <v>1582</v>
      </c>
      <c r="D757" t="s">
        <v>1581</v>
      </c>
      <c r="E757" s="6">
        <v>46155</v>
      </c>
      <c r="F757" t="s">
        <v>1580</v>
      </c>
      <c r="G757" t="s">
        <v>1579</v>
      </c>
      <c r="H757" t="s">
        <v>1578</v>
      </c>
      <c r="I757">
        <v>9.15</v>
      </c>
      <c r="J757">
        <v>529</v>
      </c>
    </row>
    <row r="758" spans="1:10" x14ac:dyDescent="0.2">
      <c r="A758">
        <v>757</v>
      </c>
      <c r="B758" t="s">
        <v>1577</v>
      </c>
      <c r="C758" t="s">
        <v>1576</v>
      </c>
      <c r="D758" t="s">
        <v>1575</v>
      </c>
      <c r="E758" s="6">
        <v>46156</v>
      </c>
      <c r="F758" t="s">
        <v>1574</v>
      </c>
      <c r="G758" t="s">
        <v>1573</v>
      </c>
      <c r="H758" t="s">
        <v>1572</v>
      </c>
      <c r="I758">
        <v>7</v>
      </c>
      <c r="J758">
        <v>856</v>
      </c>
    </row>
    <row r="759" spans="1:10" x14ac:dyDescent="0.2">
      <c r="A759">
        <v>758</v>
      </c>
      <c r="B759" t="s">
        <v>1571</v>
      </c>
      <c r="C759" t="s">
        <v>1570</v>
      </c>
      <c r="D759" t="s">
        <v>1569</v>
      </c>
      <c r="E759" s="6">
        <v>46157</v>
      </c>
      <c r="F759" t="s">
        <v>1568</v>
      </c>
      <c r="G759" t="s">
        <v>1567</v>
      </c>
      <c r="H759" t="s">
        <v>1566</v>
      </c>
      <c r="I759">
        <v>7.57</v>
      </c>
      <c r="J759">
        <v>758</v>
      </c>
    </row>
    <row r="760" spans="1:10" x14ac:dyDescent="0.2">
      <c r="A760">
        <v>759</v>
      </c>
      <c r="B760" t="s">
        <v>1565</v>
      </c>
      <c r="C760" t="s">
        <v>632</v>
      </c>
      <c r="D760" t="s">
        <v>1564</v>
      </c>
      <c r="E760" s="6">
        <v>46160</v>
      </c>
      <c r="F760" t="s">
        <v>1563</v>
      </c>
      <c r="G760" t="s">
        <v>1562</v>
      </c>
      <c r="H760" t="s">
        <v>1561</v>
      </c>
      <c r="I760">
        <v>8.74</v>
      </c>
      <c r="J760">
        <v>419</v>
      </c>
    </row>
    <row r="761" spans="1:10" x14ac:dyDescent="0.2">
      <c r="A761">
        <v>760</v>
      </c>
      <c r="B761" t="s">
        <v>1560</v>
      </c>
      <c r="C761" t="s">
        <v>1559</v>
      </c>
      <c r="D761" t="s">
        <v>1558</v>
      </c>
      <c r="E761" s="6">
        <v>46161</v>
      </c>
      <c r="F761" t="s">
        <v>1557</v>
      </c>
      <c r="G761" t="s">
        <v>1556</v>
      </c>
      <c r="H761" t="s">
        <v>1555</v>
      </c>
      <c r="I761">
        <v>9.8800000000000008</v>
      </c>
      <c r="J761">
        <v>7</v>
      </c>
    </row>
    <row r="762" spans="1:10" x14ac:dyDescent="0.2">
      <c r="A762">
        <v>761</v>
      </c>
      <c r="B762" t="s">
        <v>1554</v>
      </c>
      <c r="C762" t="s">
        <v>1553</v>
      </c>
      <c r="D762" t="s">
        <v>1552</v>
      </c>
      <c r="E762" s="6">
        <v>46162</v>
      </c>
      <c r="F762" t="s">
        <v>1551</v>
      </c>
      <c r="G762" t="s">
        <v>1550</v>
      </c>
      <c r="H762" t="s">
        <v>1549</v>
      </c>
      <c r="I762">
        <v>6.4</v>
      </c>
      <c r="J762">
        <v>668</v>
      </c>
    </row>
    <row r="763" spans="1:10" x14ac:dyDescent="0.2">
      <c r="A763">
        <v>762</v>
      </c>
      <c r="B763" t="s">
        <v>1548</v>
      </c>
      <c r="C763" t="s">
        <v>1547</v>
      </c>
      <c r="D763" t="s">
        <v>1546</v>
      </c>
      <c r="E763" s="6">
        <v>46163</v>
      </c>
      <c r="F763" t="s">
        <v>1545</v>
      </c>
      <c r="G763" t="s">
        <v>1544</v>
      </c>
      <c r="H763" t="s">
        <v>1543</v>
      </c>
      <c r="I763">
        <v>8.33</v>
      </c>
      <c r="J763">
        <v>781</v>
      </c>
    </row>
    <row r="764" spans="1:10" x14ac:dyDescent="0.2">
      <c r="A764">
        <v>763</v>
      </c>
      <c r="B764" t="s">
        <v>1542</v>
      </c>
      <c r="C764" t="s">
        <v>1541</v>
      </c>
      <c r="D764" t="s">
        <v>1540</v>
      </c>
      <c r="E764" s="6">
        <v>46164</v>
      </c>
      <c r="F764" t="s">
        <v>1539</v>
      </c>
      <c r="G764" t="s">
        <v>1538</v>
      </c>
      <c r="H764" t="s">
        <v>1537</v>
      </c>
      <c r="I764">
        <v>7.62</v>
      </c>
      <c r="J764">
        <v>556</v>
      </c>
    </row>
    <row r="765" spans="1:10" x14ac:dyDescent="0.2">
      <c r="A765">
        <v>764</v>
      </c>
      <c r="B765" t="s">
        <v>228</v>
      </c>
      <c r="C765" t="s">
        <v>947</v>
      </c>
      <c r="D765" t="s">
        <v>1536</v>
      </c>
      <c r="E765" s="6">
        <v>46167</v>
      </c>
      <c r="F765" t="s">
        <v>1535</v>
      </c>
      <c r="G765" t="s">
        <v>1534</v>
      </c>
      <c r="H765" t="s">
        <v>1533</v>
      </c>
      <c r="I765">
        <v>7.65</v>
      </c>
      <c r="J765">
        <v>468</v>
      </c>
    </row>
    <row r="766" spans="1:10" x14ac:dyDescent="0.2">
      <c r="A766">
        <v>765</v>
      </c>
      <c r="B766" t="s">
        <v>1532</v>
      </c>
      <c r="C766" t="s">
        <v>626</v>
      </c>
      <c r="D766" t="s">
        <v>1531</v>
      </c>
      <c r="E766" s="6">
        <v>46168</v>
      </c>
      <c r="F766" t="s">
        <v>1530</v>
      </c>
      <c r="G766" t="s">
        <v>1529</v>
      </c>
      <c r="H766" t="s">
        <v>1528</v>
      </c>
      <c r="I766">
        <v>7.45</v>
      </c>
      <c r="J766">
        <v>451</v>
      </c>
    </row>
    <row r="767" spans="1:10" x14ac:dyDescent="0.2">
      <c r="A767">
        <v>766</v>
      </c>
      <c r="B767" t="s">
        <v>1527</v>
      </c>
      <c r="C767" t="s">
        <v>562</v>
      </c>
      <c r="D767" t="s">
        <v>1526</v>
      </c>
      <c r="E767" s="6">
        <v>46169</v>
      </c>
      <c r="F767" t="s">
        <v>1525</v>
      </c>
      <c r="G767" t="s">
        <v>1524</v>
      </c>
      <c r="H767" t="s">
        <v>1523</v>
      </c>
      <c r="I767">
        <v>6.87</v>
      </c>
      <c r="J767">
        <v>135</v>
      </c>
    </row>
    <row r="768" spans="1:10" x14ac:dyDescent="0.2">
      <c r="A768">
        <v>767</v>
      </c>
      <c r="B768" t="s">
        <v>1522</v>
      </c>
      <c r="C768" t="s">
        <v>1521</v>
      </c>
      <c r="D768" t="s">
        <v>1520</v>
      </c>
      <c r="E768" s="6">
        <v>46170</v>
      </c>
      <c r="F768" t="s">
        <v>1519</v>
      </c>
      <c r="G768" t="s">
        <v>1518</v>
      </c>
      <c r="H768" t="s">
        <v>1517</v>
      </c>
      <c r="I768">
        <v>8.98</v>
      </c>
      <c r="J768">
        <v>850</v>
      </c>
    </row>
    <row r="769" spans="1:10" x14ac:dyDescent="0.2">
      <c r="A769">
        <v>768</v>
      </c>
      <c r="B769" t="s">
        <v>1516</v>
      </c>
      <c r="C769" t="s">
        <v>1515</v>
      </c>
      <c r="D769" t="s">
        <v>1514</v>
      </c>
      <c r="E769" s="6">
        <v>46171</v>
      </c>
      <c r="F769" t="s">
        <v>1513</v>
      </c>
      <c r="G769" t="s">
        <v>1512</v>
      </c>
      <c r="H769" t="s">
        <v>1511</v>
      </c>
      <c r="I769">
        <v>8.84</v>
      </c>
      <c r="J769">
        <v>596</v>
      </c>
    </row>
    <row r="770" spans="1:10" x14ac:dyDescent="0.2">
      <c r="A770">
        <v>769</v>
      </c>
      <c r="B770" t="s">
        <v>360</v>
      </c>
      <c r="C770" t="s">
        <v>464</v>
      </c>
      <c r="D770" t="s">
        <v>1510</v>
      </c>
      <c r="E770" s="6">
        <v>46174</v>
      </c>
      <c r="F770" t="s">
        <v>1509</v>
      </c>
      <c r="G770" t="s">
        <v>1508</v>
      </c>
      <c r="H770" t="s">
        <v>1507</v>
      </c>
      <c r="I770">
        <v>6.33</v>
      </c>
      <c r="J770">
        <v>975</v>
      </c>
    </row>
    <row r="771" spans="1:10" x14ac:dyDescent="0.2">
      <c r="A771">
        <v>770</v>
      </c>
      <c r="B771" t="s">
        <v>1506</v>
      </c>
      <c r="C771" t="s">
        <v>251</v>
      </c>
      <c r="D771" t="s">
        <v>1505</v>
      </c>
      <c r="E771" s="6">
        <v>46175</v>
      </c>
      <c r="F771" t="s">
        <v>1504</v>
      </c>
      <c r="G771" t="s">
        <v>1503</v>
      </c>
      <c r="H771" t="s">
        <v>1502</v>
      </c>
      <c r="I771">
        <v>6.78</v>
      </c>
      <c r="J771">
        <v>980</v>
      </c>
    </row>
    <row r="772" spans="1:10" x14ac:dyDescent="0.2">
      <c r="A772">
        <v>771</v>
      </c>
      <c r="B772" t="s">
        <v>1501</v>
      </c>
      <c r="C772" t="s">
        <v>1500</v>
      </c>
      <c r="D772" t="s">
        <v>1499</v>
      </c>
      <c r="E772" s="6">
        <v>46176</v>
      </c>
      <c r="F772" t="s">
        <v>1498</v>
      </c>
      <c r="G772" t="s">
        <v>1497</v>
      </c>
      <c r="H772" t="s">
        <v>1496</v>
      </c>
      <c r="I772">
        <v>8.76</v>
      </c>
      <c r="J772">
        <v>852</v>
      </c>
    </row>
    <row r="773" spans="1:10" x14ac:dyDescent="0.2">
      <c r="A773">
        <v>772</v>
      </c>
      <c r="B773" t="s">
        <v>1495</v>
      </c>
      <c r="C773" t="s">
        <v>724</v>
      </c>
      <c r="D773" t="s">
        <v>1494</v>
      </c>
      <c r="E773" s="6">
        <v>46177</v>
      </c>
      <c r="F773" t="s">
        <v>1493</v>
      </c>
      <c r="G773" t="s">
        <v>1492</v>
      </c>
      <c r="H773" t="s">
        <v>1491</v>
      </c>
      <c r="I773">
        <v>7.23</v>
      </c>
      <c r="J773">
        <v>4</v>
      </c>
    </row>
    <row r="774" spans="1:10" x14ac:dyDescent="0.2">
      <c r="A774">
        <v>773</v>
      </c>
      <c r="B774" t="s">
        <v>477</v>
      </c>
      <c r="C774" t="s">
        <v>1490</v>
      </c>
      <c r="D774" t="s">
        <v>1489</v>
      </c>
      <c r="E774" s="6">
        <v>46178</v>
      </c>
      <c r="F774" t="s">
        <v>1488</v>
      </c>
      <c r="G774" t="s">
        <v>1487</v>
      </c>
      <c r="H774" t="s">
        <v>1486</v>
      </c>
      <c r="I774">
        <v>5.08</v>
      </c>
      <c r="J774">
        <v>20</v>
      </c>
    </row>
    <row r="775" spans="1:10" x14ac:dyDescent="0.2">
      <c r="A775">
        <v>774</v>
      </c>
      <c r="B775" t="s">
        <v>1485</v>
      </c>
      <c r="C775" t="s">
        <v>335</v>
      </c>
      <c r="D775" t="s">
        <v>1484</v>
      </c>
      <c r="E775" s="6">
        <v>46181</v>
      </c>
      <c r="F775" t="s">
        <v>1483</v>
      </c>
      <c r="G775" t="s">
        <v>1482</v>
      </c>
      <c r="H775" t="s">
        <v>1481</v>
      </c>
      <c r="I775">
        <v>8.25</v>
      </c>
      <c r="J775">
        <v>781</v>
      </c>
    </row>
    <row r="776" spans="1:10" x14ac:dyDescent="0.2">
      <c r="A776">
        <v>775</v>
      </c>
      <c r="B776" t="s">
        <v>1480</v>
      </c>
      <c r="C776" t="s">
        <v>1479</v>
      </c>
      <c r="D776" t="s">
        <v>1478</v>
      </c>
      <c r="E776" s="6">
        <v>46182</v>
      </c>
      <c r="F776" t="s">
        <v>1477</v>
      </c>
      <c r="G776" t="s">
        <v>1476</v>
      </c>
      <c r="H776" t="s">
        <v>1475</v>
      </c>
      <c r="I776">
        <v>9.02</v>
      </c>
      <c r="J776">
        <v>992</v>
      </c>
    </row>
    <row r="777" spans="1:10" x14ac:dyDescent="0.2">
      <c r="A777">
        <v>776</v>
      </c>
      <c r="B777" t="s">
        <v>586</v>
      </c>
      <c r="C777" t="s">
        <v>1474</v>
      </c>
      <c r="D777" t="s">
        <v>1473</v>
      </c>
      <c r="E777" s="6">
        <v>46183</v>
      </c>
      <c r="F777" t="s">
        <v>1472</v>
      </c>
      <c r="G777" t="s">
        <v>1471</v>
      </c>
      <c r="H777" t="s">
        <v>1470</v>
      </c>
      <c r="I777">
        <v>8.3699999999999992</v>
      </c>
      <c r="J777">
        <v>348</v>
      </c>
    </row>
    <row r="778" spans="1:10" x14ac:dyDescent="0.2">
      <c r="A778">
        <v>777</v>
      </c>
      <c r="B778" t="s">
        <v>1469</v>
      </c>
      <c r="C778" t="s">
        <v>1468</v>
      </c>
      <c r="D778" t="s">
        <v>1467</v>
      </c>
      <c r="E778" s="6">
        <v>46184</v>
      </c>
      <c r="F778" t="s">
        <v>1466</v>
      </c>
      <c r="G778" t="s">
        <v>1465</v>
      </c>
      <c r="H778" t="s">
        <v>1464</v>
      </c>
      <c r="I778">
        <v>9.7799999999999994</v>
      </c>
      <c r="J778">
        <v>500</v>
      </c>
    </row>
    <row r="779" spans="1:10" x14ac:dyDescent="0.2">
      <c r="A779">
        <v>778</v>
      </c>
      <c r="B779" t="s">
        <v>1463</v>
      </c>
      <c r="C779" t="s">
        <v>1462</v>
      </c>
      <c r="D779" t="s">
        <v>1461</v>
      </c>
      <c r="E779" s="6">
        <v>46185</v>
      </c>
      <c r="F779" t="s">
        <v>1460</v>
      </c>
      <c r="G779" t="s">
        <v>1459</v>
      </c>
      <c r="H779" t="s">
        <v>1458</v>
      </c>
      <c r="I779">
        <v>7.54</v>
      </c>
      <c r="J779">
        <v>612</v>
      </c>
    </row>
    <row r="780" spans="1:10" x14ac:dyDescent="0.2">
      <c r="A780">
        <v>779</v>
      </c>
      <c r="B780" t="s">
        <v>1457</v>
      </c>
      <c r="C780" t="s">
        <v>1456</v>
      </c>
      <c r="D780" t="s">
        <v>1455</v>
      </c>
      <c r="E780" s="6">
        <v>46188</v>
      </c>
      <c r="F780" t="s">
        <v>1454</v>
      </c>
      <c r="G780" t="s">
        <v>1453</v>
      </c>
      <c r="H780" t="s">
        <v>1452</v>
      </c>
      <c r="I780">
        <v>9.67</v>
      </c>
      <c r="J780">
        <v>787</v>
      </c>
    </row>
    <row r="781" spans="1:10" x14ac:dyDescent="0.2">
      <c r="A781">
        <v>780</v>
      </c>
      <c r="B781" t="s">
        <v>1451</v>
      </c>
      <c r="C781" t="s">
        <v>1450</v>
      </c>
      <c r="D781" t="s">
        <v>1449</v>
      </c>
      <c r="E781" s="6">
        <v>46189</v>
      </c>
      <c r="F781" t="s">
        <v>1448</v>
      </c>
      <c r="G781" t="s">
        <v>1447</v>
      </c>
      <c r="H781" t="s">
        <v>1446</v>
      </c>
      <c r="I781">
        <v>8.99</v>
      </c>
      <c r="J781">
        <v>511</v>
      </c>
    </row>
    <row r="782" spans="1:10" x14ac:dyDescent="0.2">
      <c r="A782">
        <v>781</v>
      </c>
      <c r="B782" t="s">
        <v>1445</v>
      </c>
      <c r="C782" t="s">
        <v>1444</v>
      </c>
      <c r="D782" t="s">
        <v>1443</v>
      </c>
      <c r="E782" s="6">
        <v>46190</v>
      </c>
      <c r="F782" t="s">
        <v>1442</v>
      </c>
      <c r="G782" t="s">
        <v>1441</v>
      </c>
      <c r="H782" t="s">
        <v>1440</v>
      </c>
      <c r="I782">
        <v>7.04</v>
      </c>
      <c r="J782">
        <v>487</v>
      </c>
    </row>
    <row r="783" spans="1:10" x14ac:dyDescent="0.2">
      <c r="A783">
        <v>782</v>
      </c>
      <c r="B783" t="s">
        <v>1439</v>
      </c>
      <c r="C783" t="s">
        <v>1438</v>
      </c>
      <c r="D783" t="s">
        <v>1437</v>
      </c>
      <c r="E783" s="6">
        <v>46191</v>
      </c>
      <c r="F783" t="s">
        <v>1436</v>
      </c>
      <c r="G783" t="s">
        <v>1435</v>
      </c>
      <c r="H783" t="s">
        <v>1434</v>
      </c>
      <c r="I783">
        <v>7.59</v>
      </c>
      <c r="J783">
        <v>931</v>
      </c>
    </row>
    <row r="784" spans="1:10" x14ac:dyDescent="0.2">
      <c r="A784">
        <v>783</v>
      </c>
      <c r="B784" t="s">
        <v>1433</v>
      </c>
      <c r="C784" t="s">
        <v>1428</v>
      </c>
      <c r="D784" t="s">
        <v>1432</v>
      </c>
      <c r="E784" s="6">
        <v>46192</v>
      </c>
      <c r="F784" t="s">
        <v>1431</v>
      </c>
      <c r="G784" t="s">
        <v>1430</v>
      </c>
      <c r="H784" t="s">
        <v>1429</v>
      </c>
      <c r="I784">
        <v>6.5</v>
      </c>
      <c r="J784">
        <v>415</v>
      </c>
    </row>
    <row r="785" spans="1:10" x14ac:dyDescent="0.2">
      <c r="A785">
        <v>784</v>
      </c>
      <c r="B785" t="s">
        <v>1056</v>
      </c>
      <c r="C785" t="s">
        <v>1428</v>
      </c>
      <c r="D785" t="s">
        <v>1427</v>
      </c>
      <c r="E785" s="6">
        <v>46195</v>
      </c>
      <c r="F785" t="s">
        <v>1426</v>
      </c>
      <c r="G785" t="s">
        <v>1425</v>
      </c>
      <c r="H785" t="s">
        <v>1424</v>
      </c>
      <c r="I785">
        <v>7.57</v>
      </c>
      <c r="J785">
        <v>614</v>
      </c>
    </row>
    <row r="786" spans="1:10" x14ac:dyDescent="0.2">
      <c r="A786">
        <v>785</v>
      </c>
      <c r="B786" t="s">
        <v>1423</v>
      </c>
      <c r="C786" t="s">
        <v>1422</v>
      </c>
      <c r="D786" t="s">
        <v>1421</v>
      </c>
      <c r="E786" s="6">
        <v>46196</v>
      </c>
      <c r="F786" t="s">
        <v>1420</v>
      </c>
      <c r="G786" t="s">
        <v>1419</v>
      </c>
      <c r="H786" t="s">
        <v>1418</v>
      </c>
      <c r="I786">
        <v>6.57</v>
      </c>
      <c r="J786">
        <v>663</v>
      </c>
    </row>
    <row r="787" spans="1:10" x14ac:dyDescent="0.2">
      <c r="A787">
        <v>786</v>
      </c>
      <c r="B787" t="s">
        <v>1417</v>
      </c>
      <c r="C787" t="s">
        <v>1416</v>
      </c>
      <c r="D787" t="s">
        <v>1415</v>
      </c>
      <c r="E787" s="6">
        <v>46197</v>
      </c>
      <c r="F787" t="s">
        <v>1414</v>
      </c>
      <c r="G787" t="s">
        <v>1413</v>
      </c>
      <c r="H787" t="s">
        <v>1412</v>
      </c>
      <c r="I787">
        <v>8.1199999999999992</v>
      </c>
      <c r="J787">
        <v>508</v>
      </c>
    </row>
    <row r="788" spans="1:10" x14ac:dyDescent="0.2">
      <c r="A788">
        <v>787</v>
      </c>
      <c r="B788" t="s">
        <v>1411</v>
      </c>
      <c r="C788" t="s">
        <v>1410</v>
      </c>
      <c r="D788" t="s">
        <v>1409</v>
      </c>
      <c r="E788" s="6">
        <v>46198</v>
      </c>
      <c r="F788" t="s">
        <v>1408</v>
      </c>
      <c r="G788" t="s">
        <v>1407</v>
      </c>
      <c r="H788" t="s">
        <v>1406</v>
      </c>
      <c r="I788">
        <v>6.05</v>
      </c>
      <c r="J788">
        <v>463</v>
      </c>
    </row>
    <row r="789" spans="1:10" x14ac:dyDescent="0.2">
      <c r="A789">
        <v>788</v>
      </c>
      <c r="B789" t="s">
        <v>1405</v>
      </c>
      <c r="C789" t="s">
        <v>1404</v>
      </c>
      <c r="D789" t="s">
        <v>1403</v>
      </c>
      <c r="E789" s="6">
        <v>46199</v>
      </c>
      <c r="F789" t="s">
        <v>1402</v>
      </c>
      <c r="G789" t="s">
        <v>1401</v>
      </c>
      <c r="H789" t="s">
        <v>1400</v>
      </c>
      <c r="I789">
        <v>9.42</v>
      </c>
      <c r="J789">
        <v>246</v>
      </c>
    </row>
    <row r="790" spans="1:10" x14ac:dyDescent="0.2">
      <c r="A790">
        <v>789</v>
      </c>
      <c r="B790" t="s">
        <v>1399</v>
      </c>
      <c r="C790" t="s">
        <v>1398</v>
      </c>
      <c r="D790" t="s">
        <v>1397</v>
      </c>
      <c r="E790" s="6">
        <v>46202</v>
      </c>
      <c r="F790" t="s">
        <v>1396</v>
      </c>
      <c r="G790" t="s">
        <v>1395</v>
      </c>
      <c r="H790" t="s">
        <v>1394</v>
      </c>
      <c r="I790">
        <v>6.38</v>
      </c>
      <c r="J790">
        <v>423</v>
      </c>
    </row>
    <row r="791" spans="1:10" x14ac:dyDescent="0.2">
      <c r="A791">
        <v>790</v>
      </c>
      <c r="B791" t="s">
        <v>1280</v>
      </c>
      <c r="C791" t="s">
        <v>855</v>
      </c>
      <c r="D791" t="s">
        <v>1393</v>
      </c>
      <c r="E791" s="6">
        <v>46203</v>
      </c>
      <c r="F791" t="s">
        <v>1392</v>
      </c>
      <c r="G791" t="s">
        <v>1391</v>
      </c>
      <c r="H791" t="s">
        <v>1390</v>
      </c>
      <c r="I791">
        <v>6.28</v>
      </c>
      <c r="J791">
        <v>418</v>
      </c>
    </row>
    <row r="792" spans="1:10" x14ac:dyDescent="0.2">
      <c r="A792">
        <v>791</v>
      </c>
      <c r="B792" t="s">
        <v>1389</v>
      </c>
      <c r="C792" t="s">
        <v>1208</v>
      </c>
      <c r="D792" t="s">
        <v>1388</v>
      </c>
      <c r="E792" s="6">
        <v>46204</v>
      </c>
      <c r="F792" t="s">
        <v>1387</v>
      </c>
      <c r="G792" t="s">
        <v>1386</v>
      </c>
      <c r="H792" t="s">
        <v>1385</v>
      </c>
      <c r="I792">
        <v>8.49</v>
      </c>
      <c r="J792">
        <v>537</v>
      </c>
    </row>
    <row r="793" spans="1:10" x14ac:dyDescent="0.2">
      <c r="A793">
        <v>792</v>
      </c>
      <c r="B793" t="s">
        <v>1384</v>
      </c>
      <c r="C793" t="s">
        <v>1383</v>
      </c>
      <c r="D793" t="s">
        <v>1382</v>
      </c>
      <c r="E793" s="6">
        <v>46205</v>
      </c>
      <c r="F793" t="s">
        <v>1381</v>
      </c>
      <c r="G793" t="s">
        <v>1380</v>
      </c>
      <c r="H793" t="s">
        <v>1379</v>
      </c>
      <c r="I793">
        <v>8.17</v>
      </c>
      <c r="J793">
        <v>493</v>
      </c>
    </row>
    <row r="794" spans="1:10" x14ac:dyDescent="0.2">
      <c r="A794">
        <v>793</v>
      </c>
      <c r="B794" t="s">
        <v>995</v>
      </c>
      <c r="C794" t="s">
        <v>1378</v>
      </c>
      <c r="D794" t="s">
        <v>1377</v>
      </c>
      <c r="E794" s="6">
        <v>46206</v>
      </c>
      <c r="F794" t="s">
        <v>1376</v>
      </c>
      <c r="G794" t="s">
        <v>1375</v>
      </c>
      <c r="H794" t="s">
        <v>1374</v>
      </c>
      <c r="I794">
        <v>7.44</v>
      </c>
      <c r="J794">
        <v>963</v>
      </c>
    </row>
    <row r="795" spans="1:10" x14ac:dyDescent="0.2">
      <c r="A795">
        <v>794</v>
      </c>
      <c r="B795" t="s">
        <v>1373</v>
      </c>
      <c r="C795" t="s">
        <v>1372</v>
      </c>
      <c r="D795" t="s">
        <v>1371</v>
      </c>
      <c r="E795" s="6">
        <v>46209</v>
      </c>
      <c r="F795" t="s">
        <v>1370</v>
      </c>
      <c r="G795" t="s">
        <v>1369</v>
      </c>
      <c r="H795" t="s">
        <v>1368</v>
      </c>
      <c r="I795">
        <v>5.2</v>
      </c>
      <c r="J795">
        <v>418</v>
      </c>
    </row>
    <row r="796" spans="1:10" x14ac:dyDescent="0.2">
      <c r="A796">
        <v>795</v>
      </c>
      <c r="B796" t="s">
        <v>1367</v>
      </c>
      <c r="C796" t="s">
        <v>1366</v>
      </c>
      <c r="D796" t="s">
        <v>1365</v>
      </c>
      <c r="E796" s="6">
        <v>46210</v>
      </c>
      <c r="F796" t="s">
        <v>1364</v>
      </c>
      <c r="G796" t="s">
        <v>1363</v>
      </c>
      <c r="H796" t="s">
        <v>1362</v>
      </c>
      <c r="I796">
        <v>9.25</v>
      </c>
      <c r="J796">
        <v>176</v>
      </c>
    </row>
    <row r="797" spans="1:10" x14ac:dyDescent="0.2">
      <c r="A797">
        <v>796</v>
      </c>
      <c r="B797" t="s">
        <v>1032</v>
      </c>
      <c r="C797" t="s">
        <v>1361</v>
      </c>
      <c r="D797" t="s">
        <v>1360</v>
      </c>
      <c r="E797" s="6">
        <v>46211</v>
      </c>
      <c r="F797" t="s">
        <v>1359</v>
      </c>
      <c r="G797" t="s">
        <v>1358</v>
      </c>
      <c r="H797" t="s">
        <v>1357</v>
      </c>
      <c r="I797">
        <v>7.66</v>
      </c>
      <c r="J797">
        <v>84</v>
      </c>
    </row>
    <row r="798" spans="1:10" x14ac:dyDescent="0.2">
      <c r="A798">
        <v>797</v>
      </c>
      <c r="B798" t="s">
        <v>1356</v>
      </c>
      <c r="C798" t="s">
        <v>656</v>
      </c>
      <c r="D798" t="s">
        <v>1355</v>
      </c>
      <c r="E798" s="6">
        <v>46212</v>
      </c>
      <c r="F798" t="s">
        <v>1354</v>
      </c>
      <c r="G798" t="s">
        <v>1353</v>
      </c>
      <c r="H798" t="s">
        <v>1352</v>
      </c>
      <c r="I798">
        <v>6.63</v>
      </c>
      <c r="J798">
        <v>234</v>
      </c>
    </row>
    <row r="799" spans="1:10" x14ac:dyDescent="0.2">
      <c r="A799">
        <v>798</v>
      </c>
      <c r="B799" t="s">
        <v>1351</v>
      </c>
      <c r="C799" t="s">
        <v>1350</v>
      </c>
      <c r="D799" t="s">
        <v>1349</v>
      </c>
      <c r="E799" s="6">
        <v>46213</v>
      </c>
      <c r="F799" t="s">
        <v>1348</v>
      </c>
      <c r="G799" t="s">
        <v>1347</v>
      </c>
      <c r="H799" t="s">
        <v>1346</v>
      </c>
      <c r="I799">
        <v>5.3</v>
      </c>
      <c r="J799">
        <v>145</v>
      </c>
    </row>
    <row r="800" spans="1:10" x14ac:dyDescent="0.2">
      <c r="A800">
        <v>799</v>
      </c>
      <c r="B800" t="s">
        <v>1345</v>
      </c>
      <c r="C800" t="s">
        <v>1344</v>
      </c>
      <c r="D800" t="s">
        <v>1343</v>
      </c>
      <c r="E800" s="6">
        <v>46216</v>
      </c>
      <c r="F800" t="s">
        <v>1342</v>
      </c>
      <c r="G800" t="s">
        <v>1341</v>
      </c>
      <c r="H800" t="s">
        <v>1340</v>
      </c>
      <c r="I800">
        <v>9.66</v>
      </c>
      <c r="J800">
        <v>211</v>
      </c>
    </row>
    <row r="801" spans="1:10" x14ac:dyDescent="0.2">
      <c r="A801">
        <v>800</v>
      </c>
      <c r="B801" t="s">
        <v>1339</v>
      </c>
      <c r="C801" t="s">
        <v>1338</v>
      </c>
      <c r="D801" t="s">
        <v>1337</v>
      </c>
      <c r="E801" s="6">
        <v>46217</v>
      </c>
      <c r="F801" t="s">
        <v>1336</v>
      </c>
      <c r="G801" t="s">
        <v>1335</v>
      </c>
      <c r="H801" t="s">
        <v>1334</v>
      </c>
      <c r="I801">
        <v>5.56</v>
      </c>
      <c r="J801">
        <v>316</v>
      </c>
    </row>
    <row r="802" spans="1:10" x14ac:dyDescent="0.2">
      <c r="A802">
        <v>801</v>
      </c>
      <c r="B802" t="s">
        <v>1333</v>
      </c>
      <c r="C802" t="s">
        <v>1332</v>
      </c>
      <c r="D802" t="s">
        <v>1331</v>
      </c>
      <c r="E802" s="6">
        <v>46218</v>
      </c>
      <c r="F802" t="s">
        <v>1330</v>
      </c>
      <c r="G802" t="s">
        <v>1329</v>
      </c>
      <c r="H802" t="s">
        <v>1328</v>
      </c>
      <c r="I802">
        <v>9.2799999999999994</v>
      </c>
      <c r="J802">
        <v>87</v>
      </c>
    </row>
    <row r="803" spans="1:10" x14ac:dyDescent="0.2">
      <c r="A803">
        <v>802</v>
      </c>
      <c r="B803" t="s">
        <v>1096</v>
      </c>
      <c r="C803" t="s">
        <v>464</v>
      </c>
      <c r="D803" t="s">
        <v>1327</v>
      </c>
      <c r="E803" s="6">
        <v>46219</v>
      </c>
      <c r="F803" t="s">
        <v>1326</v>
      </c>
      <c r="G803" t="s">
        <v>1325</v>
      </c>
      <c r="H803" t="s">
        <v>1324</v>
      </c>
      <c r="I803">
        <v>8.6300000000000008</v>
      </c>
      <c r="J803">
        <v>457</v>
      </c>
    </row>
    <row r="804" spans="1:10" x14ac:dyDescent="0.2">
      <c r="A804">
        <v>803</v>
      </c>
      <c r="B804" t="s">
        <v>844</v>
      </c>
      <c r="C804" t="s">
        <v>1323</v>
      </c>
      <c r="D804" t="s">
        <v>1322</v>
      </c>
      <c r="E804" s="6">
        <v>46220</v>
      </c>
      <c r="F804" t="s">
        <v>1321</v>
      </c>
      <c r="G804" t="s">
        <v>1320</v>
      </c>
      <c r="H804" t="s">
        <v>1319</v>
      </c>
      <c r="I804">
        <v>5.2</v>
      </c>
      <c r="J804">
        <v>937</v>
      </c>
    </row>
    <row r="805" spans="1:10" x14ac:dyDescent="0.2">
      <c r="A805">
        <v>804</v>
      </c>
      <c r="B805" t="s">
        <v>1318</v>
      </c>
      <c r="C805" t="s">
        <v>1317</v>
      </c>
      <c r="D805" t="s">
        <v>1316</v>
      </c>
      <c r="E805" s="6">
        <v>46223</v>
      </c>
      <c r="F805" t="s">
        <v>1315</v>
      </c>
      <c r="G805" t="s">
        <v>1314</v>
      </c>
      <c r="H805" t="s">
        <v>1313</v>
      </c>
      <c r="I805">
        <v>8.19</v>
      </c>
      <c r="J805">
        <v>590</v>
      </c>
    </row>
    <row r="806" spans="1:10" x14ac:dyDescent="0.2">
      <c r="A806">
        <v>805</v>
      </c>
      <c r="B806" t="s">
        <v>563</v>
      </c>
      <c r="C806" t="s">
        <v>1312</v>
      </c>
      <c r="D806" t="s">
        <v>1311</v>
      </c>
      <c r="E806" s="6">
        <v>46224</v>
      </c>
      <c r="F806" t="s">
        <v>1310</v>
      </c>
      <c r="G806" t="s">
        <v>1309</v>
      </c>
      <c r="H806" t="s">
        <v>1308</v>
      </c>
      <c r="I806">
        <v>8.16</v>
      </c>
      <c r="J806">
        <v>258</v>
      </c>
    </row>
    <row r="807" spans="1:10" x14ac:dyDescent="0.2">
      <c r="A807">
        <v>806</v>
      </c>
      <c r="B807" t="s">
        <v>1307</v>
      </c>
      <c r="C807" t="s">
        <v>1306</v>
      </c>
      <c r="D807" t="s">
        <v>1305</v>
      </c>
      <c r="E807" s="6">
        <v>46225</v>
      </c>
      <c r="F807" t="s">
        <v>1304</v>
      </c>
      <c r="G807" t="s">
        <v>1303</v>
      </c>
      <c r="H807" t="s">
        <v>1302</v>
      </c>
      <c r="I807">
        <v>7.23</v>
      </c>
      <c r="J807">
        <v>594</v>
      </c>
    </row>
    <row r="808" spans="1:10" x14ac:dyDescent="0.2">
      <c r="A808">
        <v>807</v>
      </c>
      <c r="B808" t="s">
        <v>258</v>
      </c>
      <c r="C808" t="s">
        <v>1301</v>
      </c>
      <c r="D808" t="s">
        <v>1300</v>
      </c>
      <c r="E808" s="6">
        <v>46226</v>
      </c>
      <c r="F808" t="s">
        <v>1299</v>
      </c>
      <c r="G808" t="s">
        <v>1298</v>
      </c>
      <c r="H808" t="s">
        <v>1297</v>
      </c>
      <c r="I808">
        <v>7.07</v>
      </c>
      <c r="J808">
        <v>199</v>
      </c>
    </row>
    <row r="809" spans="1:10" x14ac:dyDescent="0.2">
      <c r="A809">
        <v>808</v>
      </c>
      <c r="B809" t="s">
        <v>1050</v>
      </c>
      <c r="C809" t="s">
        <v>662</v>
      </c>
      <c r="D809" t="s">
        <v>1296</v>
      </c>
      <c r="E809" s="6">
        <v>46227</v>
      </c>
      <c r="F809" t="s">
        <v>1295</v>
      </c>
      <c r="G809" t="s">
        <v>1294</v>
      </c>
      <c r="H809" t="s">
        <v>1293</v>
      </c>
      <c r="I809">
        <v>9.6999999999999993</v>
      </c>
      <c r="J809">
        <v>339</v>
      </c>
    </row>
    <row r="810" spans="1:10" x14ac:dyDescent="0.2">
      <c r="A810">
        <v>809</v>
      </c>
      <c r="B810" t="s">
        <v>1292</v>
      </c>
      <c r="C810" t="s">
        <v>1291</v>
      </c>
      <c r="D810" t="s">
        <v>1290</v>
      </c>
      <c r="E810" s="6">
        <v>46230</v>
      </c>
      <c r="F810" t="s">
        <v>1289</v>
      </c>
      <c r="G810" t="s">
        <v>1288</v>
      </c>
      <c r="H810" t="s">
        <v>1287</v>
      </c>
      <c r="I810">
        <v>8.66</v>
      </c>
      <c r="J810">
        <v>369</v>
      </c>
    </row>
    <row r="811" spans="1:10" x14ac:dyDescent="0.2">
      <c r="A811">
        <v>810</v>
      </c>
      <c r="B811" t="s">
        <v>1286</v>
      </c>
      <c r="C811" t="s">
        <v>1285</v>
      </c>
      <c r="D811" t="s">
        <v>1284</v>
      </c>
      <c r="E811" s="6">
        <v>46231</v>
      </c>
      <c r="F811" t="s">
        <v>1283</v>
      </c>
      <c r="G811" t="s">
        <v>1282</v>
      </c>
      <c r="H811" t="s">
        <v>1281</v>
      </c>
      <c r="I811">
        <v>6.82</v>
      </c>
      <c r="J811">
        <v>825</v>
      </c>
    </row>
    <row r="812" spans="1:10" x14ac:dyDescent="0.2">
      <c r="A812">
        <v>811</v>
      </c>
      <c r="B812" t="s">
        <v>1280</v>
      </c>
      <c r="C812" t="s">
        <v>1279</v>
      </c>
      <c r="D812" t="s">
        <v>1278</v>
      </c>
      <c r="E812" s="6">
        <v>46232</v>
      </c>
      <c r="F812" t="s">
        <v>1277</v>
      </c>
      <c r="G812" t="s">
        <v>1276</v>
      </c>
      <c r="H812" t="s">
        <v>1275</v>
      </c>
      <c r="I812">
        <v>6.13</v>
      </c>
      <c r="J812">
        <v>299</v>
      </c>
    </row>
    <row r="813" spans="1:10" x14ac:dyDescent="0.2">
      <c r="A813">
        <v>812</v>
      </c>
      <c r="B813" t="s">
        <v>1274</v>
      </c>
      <c r="C813" t="s">
        <v>311</v>
      </c>
      <c r="D813" t="s">
        <v>1273</v>
      </c>
      <c r="E813" s="6">
        <v>46233</v>
      </c>
      <c r="F813" t="s">
        <v>1272</v>
      </c>
      <c r="G813" t="s">
        <v>1271</v>
      </c>
      <c r="H813" t="s">
        <v>1270</v>
      </c>
      <c r="I813">
        <v>7.86</v>
      </c>
      <c r="J813">
        <v>980</v>
      </c>
    </row>
    <row r="814" spans="1:10" x14ac:dyDescent="0.2">
      <c r="A814">
        <v>813</v>
      </c>
      <c r="B814" t="s">
        <v>1269</v>
      </c>
      <c r="C814" t="s">
        <v>1268</v>
      </c>
      <c r="D814" t="s">
        <v>1267</v>
      </c>
      <c r="E814" s="6">
        <v>46234</v>
      </c>
      <c r="F814" t="s">
        <v>1266</v>
      </c>
      <c r="G814" t="s">
        <v>1265</v>
      </c>
      <c r="H814" t="s">
        <v>1264</v>
      </c>
      <c r="I814">
        <v>8.19</v>
      </c>
      <c r="J814">
        <v>74</v>
      </c>
    </row>
    <row r="815" spans="1:10" x14ac:dyDescent="0.2">
      <c r="A815">
        <v>814</v>
      </c>
      <c r="B815" t="s">
        <v>657</v>
      </c>
      <c r="C815" t="s">
        <v>1263</v>
      </c>
      <c r="D815" t="s">
        <v>1262</v>
      </c>
      <c r="E815" s="6">
        <v>46237</v>
      </c>
      <c r="F815" t="s">
        <v>1261</v>
      </c>
      <c r="G815" t="s">
        <v>1260</v>
      </c>
      <c r="H815" t="s">
        <v>1259</v>
      </c>
      <c r="I815">
        <v>7.2</v>
      </c>
      <c r="J815">
        <v>803</v>
      </c>
    </row>
    <row r="816" spans="1:10" x14ac:dyDescent="0.2">
      <c r="A816">
        <v>815</v>
      </c>
      <c r="B816" t="s">
        <v>1258</v>
      </c>
      <c r="C816" t="s">
        <v>65</v>
      </c>
      <c r="D816" t="s">
        <v>1257</v>
      </c>
      <c r="E816" s="6">
        <v>46238</v>
      </c>
      <c r="F816" t="s">
        <v>1256</v>
      </c>
      <c r="G816" t="s">
        <v>1255</v>
      </c>
      <c r="H816" t="s">
        <v>1254</v>
      </c>
      <c r="I816">
        <v>7.44</v>
      </c>
      <c r="J816">
        <v>458</v>
      </c>
    </row>
    <row r="817" spans="1:10" x14ac:dyDescent="0.2">
      <c r="A817">
        <v>816</v>
      </c>
      <c r="B817" t="s">
        <v>1176</v>
      </c>
      <c r="C817" t="s">
        <v>1253</v>
      </c>
      <c r="D817" t="s">
        <v>1252</v>
      </c>
      <c r="E817" s="6">
        <v>46239</v>
      </c>
      <c r="F817" t="s">
        <v>1251</v>
      </c>
      <c r="G817" t="s">
        <v>1250</v>
      </c>
      <c r="H817" t="s">
        <v>1249</v>
      </c>
      <c r="I817">
        <v>6.59</v>
      </c>
      <c r="J817">
        <v>144</v>
      </c>
    </row>
    <row r="818" spans="1:10" x14ac:dyDescent="0.2">
      <c r="A818">
        <v>817</v>
      </c>
      <c r="B818" t="s">
        <v>1248</v>
      </c>
      <c r="C818" t="s">
        <v>1247</v>
      </c>
      <c r="D818" t="s">
        <v>1246</v>
      </c>
      <c r="E818" s="6">
        <v>46240</v>
      </c>
      <c r="F818" t="s">
        <v>1245</v>
      </c>
      <c r="G818" t="s">
        <v>1244</v>
      </c>
      <c r="H818" t="s">
        <v>1243</v>
      </c>
      <c r="I818">
        <v>7.59</v>
      </c>
      <c r="J818">
        <v>809</v>
      </c>
    </row>
    <row r="819" spans="1:10" x14ac:dyDescent="0.2">
      <c r="A819">
        <v>818</v>
      </c>
      <c r="B819" t="s">
        <v>1242</v>
      </c>
      <c r="C819" t="s">
        <v>227</v>
      </c>
      <c r="D819" t="s">
        <v>1241</v>
      </c>
      <c r="E819" s="6">
        <v>46241</v>
      </c>
      <c r="F819" t="s">
        <v>1240</v>
      </c>
      <c r="G819" t="s">
        <v>1239</v>
      </c>
      <c r="H819" t="s">
        <v>1238</v>
      </c>
      <c r="I819">
        <v>7.22</v>
      </c>
      <c r="J819">
        <v>512</v>
      </c>
    </row>
    <row r="820" spans="1:10" x14ac:dyDescent="0.2">
      <c r="A820">
        <v>819</v>
      </c>
      <c r="B820" t="s">
        <v>1237</v>
      </c>
      <c r="C820" t="s">
        <v>1236</v>
      </c>
      <c r="D820" t="s">
        <v>1235</v>
      </c>
      <c r="E820" s="6">
        <v>46244</v>
      </c>
      <c r="F820" t="s">
        <v>1234</v>
      </c>
      <c r="G820" t="s">
        <v>1233</v>
      </c>
      <c r="H820" t="s">
        <v>1232</v>
      </c>
      <c r="I820">
        <v>9.51</v>
      </c>
      <c r="J820">
        <v>515</v>
      </c>
    </row>
    <row r="821" spans="1:10" x14ac:dyDescent="0.2">
      <c r="A821">
        <v>820</v>
      </c>
      <c r="B821" t="s">
        <v>1231</v>
      </c>
      <c r="C821" t="s">
        <v>407</v>
      </c>
      <c r="D821" t="s">
        <v>1230</v>
      </c>
      <c r="E821" s="6">
        <v>46245</v>
      </c>
      <c r="F821" t="s">
        <v>1229</v>
      </c>
      <c r="G821" t="s">
        <v>1228</v>
      </c>
      <c r="H821" t="s">
        <v>1227</v>
      </c>
      <c r="I821">
        <v>8.56</v>
      </c>
      <c r="J821">
        <v>691</v>
      </c>
    </row>
    <row r="822" spans="1:10" x14ac:dyDescent="0.2">
      <c r="A822">
        <v>821</v>
      </c>
      <c r="B822" t="s">
        <v>1226</v>
      </c>
      <c r="C822" t="s">
        <v>1225</v>
      </c>
      <c r="D822" t="s">
        <v>1224</v>
      </c>
      <c r="E822" s="6">
        <v>46246</v>
      </c>
      <c r="F822" t="s">
        <v>1223</v>
      </c>
      <c r="G822" t="s">
        <v>1222</v>
      </c>
      <c r="H822" t="s">
        <v>1221</v>
      </c>
      <c r="I822">
        <v>8.73</v>
      </c>
      <c r="J822">
        <v>244</v>
      </c>
    </row>
    <row r="823" spans="1:10" x14ac:dyDescent="0.2">
      <c r="A823">
        <v>822</v>
      </c>
      <c r="B823" t="s">
        <v>1220</v>
      </c>
      <c r="C823" t="s">
        <v>591</v>
      </c>
      <c r="D823" t="s">
        <v>1219</v>
      </c>
      <c r="E823" s="6">
        <v>46247</v>
      </c>
      <c r="F823" t="s">
        <v>1218</v>
      </c>
      <c r="G823" t="s">
        <v>1217</v>
      </c>
      <c r="H823" t="s">
        <v>1216</v>
      </c>
      <c r="I823">
        <v>5.57</v>
      </c>
      <c r="J823">
        <v>735</v>
      </c>
    </row>
    <row r="824" spans="1:10" x14ac:dyDescent="0.2">
      <c r="A824">
        <v>823</v>
      </c>
      <c r="B824" t="s">
        <v>1215</v>
      </c>
      <c r="C824" t="s">
        <v>1214</v>
      </c>
      <c r="D824" t="s">
        <v>1213</v>
      </c>
      <c r="E824" s="6">
        <v>46248</v>
      </c>
      <c r="F824" t="s">
        <v>1212</v>
      </c>
      <c r="G824" t="s">
        <v>1211</v>
      </c>
      <c r="H824" t="s">
        <v>1210</v>
      </c>
      <c r="I824">
        <v>6.86</v>
      </c>
      <c r="J824">
        <v>980</v>
      </c>
    </row>
    <row r="825" spans="1:10" x14ac:dyDescent="0.2">
      <c r="A825">
        <v>824</v>
      </c>
      <c r="B825" t="s">
        <v>1209</v>
      </c>
      <c r="C825" t="s">
        <v>1208</v>
      </c>
      <c r="D825" t="s">
        <v>1207</v>
      </c>
      <c r="E825" s="6">
        <v>46251</v>
      </c>
      <c r="F825" t="s">
        <v>1206</v>
      </c>
      <c r="G825" t="s">
        <v>1205</v>
      </c>
      <c r="H825" t="s">
        <v>1204</v>
      </c>
      <c r="I825">
        <v>7.09</v>
      </c>
      <c r="J825">
        <v>897</v>
      </c>
    </row>
    <row r="826" spans="1:10" x14ac:dyDescent="0.2">
      <c r="A826">
        <v>825</v>
      </c>
      <c r="B826" t="s">
        <v>828</v>
      </c>
      <c r="C826" t="s">
        <v>1203</v>
      </c>
      <c r="D826" t="s">
        <v>1202</v>
      </c>
      <c r="E826" s="6">
        <v>46252</v>
      </c>
      <c r="F826" t="s">
        <v>1201</v>
      </c>
      <c r="G826" t="s">
        <v>1200</v>
      </c>
      <c r="H826" t="s">
        <v>1199</v>
      </c>
      <c r="I826">
        <v>5.9</v>
      </c>
      <c r="J826">
        <v>775</v>
      </c>
    </row>
    <row r="827" spans="1:10" x14ac:dyDescent="0.2">
      <c r="A827">
        <v>826</v>
      </c>
      <c r="B827" t="s">
        <v>1198</v>
      </c>
      <c r="C827" t="s">
        <v>493</v>
      </c>
      <c r="D827" t="s">
        <v>1197</v>
      </c>
      <c r="E827" s="6">
        <v>46253</v>
      </c>
      <c r="F827" t="s">
        <v>1196</v>
      </c>
      <c r="G827" t="s">
        <v>1195</v>
      </c>
      <c r="H827" t="s">
        <v>1194</v>
      </c>
      <c r="I827">
        <v>5.32</v>
      </c>
      <c r="J827">
        <v>499</v>
      </c>
    </row>
    <row r="828" spans="1:10" x14ac:dyDescent="0.2">
      <c r="A828">
        <v>827</v>
      </c>
      <c r="B828" t="s">
        <v>615</v>
      </c>
      <c r="C828" t="s">
        <v>1193</v>
      </c>
      <c r="D828" t="s">
        <v>1192</v>
      </c>
      <c r="E828" s="6">
        <v>46254</v>
      </c>
      <c r="F828" t="s">
        <v>1191</v>
      </c>
      <c r="G828" t="s">
        <v>1190</v>
      </c>
      <c r="H828" t="s">
        <v>1189</v>
      </c>
      <c r="I828">
        <v>6.25</v>
      </c>
      <c r="J828">
        <v>106</v>
      </c>
    </row>
    <row r="829" spans="1:10" x14ac:dyDescent="0.2">
      <c r="A829">
        <v>828</v>
      </c>
      <c r="B829" t="s">
        <v>1188</v>
      </c>
      <c r="C829" t="s">
        <v>1187</v>
      </c>
      <c r="D829" t="s">
        <v>1186</v>
      </c>
      <c r="E829" s="6">
        <v>46255</v>
      </c>
      <c r="F829" t="s">
        <v>1185</v>
      </c>
      <c r="G829" t="s">
        <v>1184</v>
      </c>
      <c r="H829" t="s">
        <v>1183</v>
      </c>
      <c r="I829">
        <v>5.48</v>
      </c>
      <c r="J829">
        <v>19</v>
      </c>
    </row>
    <row r="830" spans="1:10" x14ac:dyDescent="0.2">
      <c r="A830">
        <v>829</v>
      </c>
      <c r="B830" t="s">
        <v>1182</v>
      </c>
      <c r="C830" t="s">
        <v>1181</v>
      </c>
      <c r="D830" t="s">
        <v>1180</v>
      </c>
      <c r="E830" s="6">
        <v>46258</v>
      </c>
      <c r="F830" t="s">
        <v>1179</v>
      </c>
      <c r="G830" t="s">
        <v>1178</v>
      </c>
      <c r="H830" t="s">
        <v>1177</v>
      </c>
      <c r="I830">
        <v>9.42</v>
      </c>
      <c r="J830">
        <v>828</v>
      </c>
    </row>
    <row r="831" spans="1:10" x14ac:dyDescent="0.2">
      <c r="A831">
        <v>830</v>
      </c>
      <c r="B831" t="s">
        <v>1176</v>
      </c>
      <c r="C831" t="s">
        <v>1175</v>
      </c>
      <c r="D831" t="s">
        <v>1174</v>
      </c>
      <c r="E831" s="6">
        <v>46259</v>
      </c>
      <c r="F831" t="s">
        <v>1173</v>
      </c>
      <c r="G831" t="s">
        <v>1172</v>
      </c>
      <c r="H831" t="s">
        <v>1171</v>
      </c>
      <c r="I831">
        <v>9.31</v>
      </c>
      <c r="J831">
        <v>85</v>
      </c>
    </row>
    <row r="832" spans="1:10" x14ac:dyDescent="0.2">
      <c r="A832">
        <v>831</v>
      </c>
      <c r="B832" t="s">
        <v>1170</v>
      </c>
      <c r="C832" t="s">
        <v>1031</v>
      </c>
      <c r="D832" t="s">
        <v>1169</v>
      </c>
      <c r="E832" s="6">
        <v>46260</v>
      </c>
      <c r="F832" t="s">
        <v>1168</v>
      </c>
      <c r="G832" t="s">
        <v>1167</v>
      </c>
      <c r="H832" t="s">
        <v>1166</v>
      </c>
      <c r="I832">
        <v>5.55</v>
      </c>
      <c r="J832">
        <v>574</v>
      </c>
    </row>
    <row r="833" spans="1:10" x14ac:dyDescent="0.2">
      <c r="A833">
        <v>832</v>
      </c>
      <c r="B833" t="s">
        <v>1165</v>
      </c>
      <c r="C833" t="s">
        <v>1164</v>
      </c>
      <c r="D833" t="s">
        <v>1163</v>
      </c>
      <c r="E833" s="6">
        <v>46261</v>
      </c>
      <c r="F833" t="s">
        <v>1162</v>
      </c>
      <c r="G833" t="s">
        <v>1161</v>
      </c>
      <c r="H833" t="s">
        <v>1160</v>
      </c>
      <c r="I833">
        <v>6.82</v>
      </c>
      <c r="J833">
        <v>739</v>
      </c>
    </row>
    <row r="834" spans="1:10" x14ac:dyDescent="0.2">
      <c r="A834">
        <v>833</v>
      </c>
      <c r="B834" t="s">
        <v>33</v>
      </c>
      <c r="C834" t="s">
        <v>1159</v>
      </c>
      <c r="D834" t="s">
        <v>1158</v>
      </c>
      <c r="E834" s="6">
        <v>46262</v>
      </c>
      <c r="F834" t="s">
        <v>1157</v>
      </c>
      <c r="G834" t="s">
        <v>1156</v>
      </c>
      <c r="H834" t="s">
        <v>1155</v>
      </c>
      <c r="I834">
        <v>6.28</v>
      </c>
      <c r="J834">
        <v>520</v>
      </c>
    </row>
    <row r="835" spans="1:10" x14ac:dyDescent="0.2">
      <c r="A835">
        <v>834</v>
      </c>
      <c r="B835" t="s">
        <v>1154</v>
      </c>
      <c r="C835" t="s">
        <v>1153</v>
      </c>
      <c r="D835" t="s">
        <v>1152</v>
      </c>
      <c r="E835" s="6">
        <v>46265</v>
      </c>
      <c r="F835" t="s">
        <v>1151</v>
      </c>
      <c r="G835" t="s">
        <v>1150</v>
      </c>
      <c r="H835" t="s">
        <v>1149</v>
      </c>
      <c r="I835">
        <v>5.09</v>
      </c>
      <c r="J835">
        <v>329</v>
      </c>
    </row>
    <row r="836" spans="1:10" x14ac:dyDescent="0.2">
      <c r="A836">
        <v>835</v>
      </c>
      <c r="B836" t="s">
        <v>1016</v>
      </c>
      <c r="C836" t="s">
        <v>1148</v>
      </c>
      <c r="D836" t="s">
        <v>1147</v>
      </c>
      <c r="E836" s="6">
        <v>46266</v>
      </c>
      <c r="F836" t="s">
        <v>1146</v>
      </c>
      <c r="G836" t="s">
        <v>1145</v>
      </c>
      <c r="H836" t="s">
        <v>1144</v>
      </c>
      <c r="I836">
        <v>5.07</v>
      </c>
      <c r="J836">
        <v>333</v>
      </c>
    </row>
    <row r="837" spans="1:10" x14ac:dyDescent="0.2">
      <c r="A837">
        <v>836</v>
      </c>
      <c r="B837" t="s">
        <v>1143</v>
      </c>
      <c r="C837" t="s">
        <v>1142</v>
      </c>
      <c r="D837" t="s">
        <v>1141</v>
      </c>
      <c r="E837" s="6">
        <v>46267</v>
      </c>
      <c r="F837" t="s">
        <v>1140</v>
      </c>
      <c r="G837" t="s">
        <v>1139</v>
      </c>
      <c r="H837" t="s">
        <v>1138</v>
      </c>
      <c r="I837">
        <v>6.48</v>
      </c>
      <c r="J837">
        <v>298</v>
      </c>
    </row>
    <row r="838" spans="1:10" x14ac:dyDescent="0.2">
      <c r="A838">
        <v>837</v>
      </c>
      <c r="B838" t="s">
        <v>264</v>
      </c>
      <c r="C838" t="s">
        <v>1067</v>
      </c>
      <c r="D838" t="s">
        <v>1137</v>
      </c>
      <c r="E838" s="6">
        <v>46268</v>
      </c>
      <c r="F838" t="s">
        <v>1136</v>
      </c>
      <c r="G838" t="s">
        <v>1135</v>
      </c>
      <c r="H838" t="s">
        <v>1134</v>
      </c>
      <c r="I838">
        <v>7.93</v>
      </c>
      <c r="J838">
        <v>835</v>
      </c>
    </row>
    <row r="839" spans="1:10" x14ac:dyDescent="0.2">
      <c r="A839">
        <v>838</v>
      </c>
      <c r="B839" t="s">
        <v>1133</v>
      </c>
      <c r="C839" t="s">
        <v>1132</v>
      </c>
      <c r="D839" t="s">
        <v>1131</v>
      </c>
      <c r="E839" s="6">
        <v>46269</v>
      </c>
      <c r="F839" t="s">
        <v>1130</v>
      </c>
      <c r="G839" t="s">
        <v>1129</v>
      </c>
      <c r="H839" t="s">
        <v>1128</v>
      </c>
      <c r="I839">
        <v>9.41</v>
      </c>
      <c r="J839">
        <v>312</v>
      </c>
    </row>
    <row r="840" spans="1:10" x14ac:dyDescent="0.2">
      <c r="A840">
        <v>839</v>
      </c>
      <c r="B840" t="s">
        <v>1127</v>
      </c>
      <c r="C840" t="s">
        <v>1126</v>
      </c>
      <c r="D840" t="s">
        <v>1125</v>
      </c>
      <c r="E840" s="6">
        <v>46272</v>
      </c>
      <c r="F840" t="s">
        <v>1124</v>
      </c>
      <c r="G840" t="s">
        <v>1123</v>
      </c>
      <c r="H840" t="s">
        <v>1122</v>
      </c>
      <c r="I840">
        <v>9.9499999999999993</v>
      </c>
      <c r="J840">
        <v>814</v>
      </c>
    </row>
    <row r="841" spans="1:10" x14ac:dyDescent="0.2">
      <c r="A841">
        <v>840</v>
      </c>
      <c r="B841" t="s">
        <v>1121</v>
      </c>
      <c r="C841" t="s">
        <v>1120</v>
      </c>
      <c r="D841" t="s">
        <v>1119</v>
      </c>
      <c r="E841" s="6">
        <v>46273</v>
      </c>
      <c r="F841" t="s">
        <v>1118</v>
      </c>
      <c r="G841" t="s">
        <v>1117</v>
      </c>
      <c r="H841" t="s">
        <v>1116</v>
      </c>
      <c r="I841">
        <v>6.97</v>
      </c>
      <c r="J841">
        <v>186</v>
      </c>
    </row>
    <row r="842" spans="1:10" x14ac:dyDescent="0.2">
      <c r="A842">
        <v>841</v>
      </c>
      <c r="B842" t="s">
        <v>1115</v>
      </c>
      <c r="C842" t="s">
        <v>1114</v>
      </c>
      <c r="D842" t="s">
        <v>1113</v>
      </c>
      <c r="E842" s="6">
        <v>46274</v>
      </c>
      <c r="F842" t="s">
        <v>1112</v>
      </c>
      <c r="G842" t="s">
        <v>1111</v>
      </c>
      <c r="H842" t="s">
        <v>1110</v>
      </c>
      <c r="I842">
        <v>6.48</v>
      </c>
      <c r="J842">
        <v>4</v>
      </c>
    </row>
    <row r="843" spans="1:10" x14ac:dyDescent="0.2">
      <c r="A843">
        <v>842</v>
      </c>
      <c r="B843" t="s">
        <v>1109</v>
      </c>
      <c r="C843" t="s">
        <v>1108</v>
      </c>
      <c r="D843" t="s">
        <v>1107</v>
      </c>
      <c r="E843" s="6">
        <v>46275</v>
      </c>
      <c r="F843" t="s">
        <v>1106</v>
      </c>
      <c r="G843" t="s">
        <v>1105</v>
      </c>
      <c r="H843" t="s">
        <v>1104</v>
      </c>
      <c r="I843">
        <v>6.47</v>
      </c>
      <c r="J843">
        <v>911</v>
      </c>
    </row>
    <row r="844" spans="1:10" x14ac:dyDescent="0.2">
      <c r="A844">
        <v>843</v>
      </c>
      <c r="B844" t="s">
        <v>1103</v>
      </c>
      <c r="C844" t="s">
        <v>1102</v>
      </c>
      <c r="D844" t="s">
        <v>1101</v>
      </c>
      <c r="E844" s="6">
        <v>46276</v>
      </c>
      <c r="F844" t="s">
        <v>1100</v>
      </c>
      <c r="G844" t="s">
        <v>1099</v>
      </c>
      <c r="H844" t="s">
        <v>1098</v>
      </c>
      <c r="I844">
        <v>5.66</v>
      </c>
      <c r="J844">
        <v>240</v>
      </c>
    </row>
    <row r="845" spans="1:10" x14ac:dyDescent="0.2">
      <c r="A845">
        <v>844</v>
      </c>
      <c r="B845" t="s">
        <v>1097</v>
      </c>
      <c r="C845" t="s">
        <v>1096</v>
      </c>
      <c r="D845" t="s">
        <v>1095</v>
      </c>
      <c r="E845" s="6">
        <v>46279</v>
      </c>
      <c r="F845" t="s">
        <v>1094</v>
      </c>
      <c r="G845" t="s">
        <v>1093</v>
      </c>
      <c r="H845" t="s">
        <v>1092</v>
      </c>
      <c r="I845">
        <v>5.42</v>
      </c>
      <c r="J845">
        <v>284</v>
      </c>
    </row>
    <row r="846" spans="1:10" x14ac:dyDescent="0.2">
      <c r="A846">
        <v>845</v>
      </c>
      <c r="B846" t="s">
        <v>1091</v>
      </c>
      <c r="C846" t="s">
        <v>1090</v>
      </c>
      <c r="D846" t="s">
        <v>1089</v>
      </c>
      <c r="E846" s="6">
        <v>46280</v>
      </c>
      <c r="F846" t="s">
        <v>1088</v>
      </c>
      <c r="G846" t="s">
        <v>1087</v>
      </c>
      <c r="H846" t="s">
        <v>1086</v>
      </c>
      <c r="I846">
        <v>7.85</v>
      </c>
      <c r="J846">
        <v>577</v>
      </c>
    </row>
    <row r="847" spans="1:10" x14ac:dyDescent="0.2">
      <c r="A847">
        <v>846</v>
      </c>
      <c r="B847" t="s">
        <v>1085</v>
      </c>
      <c r="C847" t="s">
        <v>1084</v>
      </c>
      <c r="D847" t="s">
        <v>1083</v>
      </c>
      <c r="E847" s="6">
        <v>46281</v>
      </c>
      <c r="F847" t="s">
        <v>1082</v>
      </c>
      <c r="G847" t="s">
        <v>1081</v>
      </c>
      <c r="H847" t="s">
        <v>1080</v>
      </c>
      <c r="I847">
        <v>5.76</v>
      </c>
      <c r="J847">
        <v>488</v>
      </c>
    </row>
    <row r="848" spans="1:10" x14ac:dyDescent="0.2">
      <c r="A848">
        <v>847</v>
      </c>
      <c r="B848" t="s">
        <v>1079</v>
      </c>
      <c r="C848" t="s">
        <v>65</v>
      </c>
      <c r="D848" t="s">
        <v>1078</v>
      </c>
      <c r="E848" s="6">
        <v>46282</v>
      </c>
      <c r="F848" t="s">
        <v>1077</v>
      </c>
      <c r="G848" t="s">
        <v>1076</v>
      </c>
      <c r="H848" t="s">
        <v>1075</v>
      </c>
      <c r="I848">
        <v>5.57</v>
      </c>
      <c r="J848">
        <v>14</v>
      </c>
    </row>
    <row r="849" spans="1:10" x14ac:dyDescent="0.2">
      <c r="A849">
        <v>848</v>
      </c>
      <c r="B849" t="s">
        <v>1074</v>
      </c>
      <c r="C849" t="s">
        <v>1073</v>
      </c>
      <c r="D849" t="s">
        <v>1072</v>
      </c>
      <c r="E849" s="6">
        <v>46283</v>
      </c>
      <c r="F849" t="s">
        <v>1071</v>
      </c>
      <c r="G849" t="s">
        <v>1070</v>
      </c>
      <c r="H849" t="s">
        <v>1069</v>
      </c>
      <c r="I849">
        <v>9.4600000000000009</v>
      </c>
      <c r="J849">
        <v>924</v>
      </c>
    </row>
    <row r="850" spans="1:10" x14ac:dyDescent="0.2">
      <c r="A850">
        <v>849</v>
      </c>
      <c r="B850" t="s">
        <v>1068</v>
      </c>
      <c r="C850" t="s">
        <v>1067</v>
      </c>
      <c r="D850" t="s">
        <v>1066</v>
      </c>
      <c r="E850" s="6">
        <v>46286</v>
      </c>
      <c r="F850" t="s">
        <v>1065</v>
      </c>
      <c r="G850" t="s">
        <v>1064</v>
      </c>
      <c r="H850" t="s">
        <v>1063</v>
      </c>
      <c r="I850">
        <v>8.82</v>
      </c>
      <c r="J850">
        <v>243</v>
      </c>
    </row>
    <row r="851" spans="1:10" x14ac:dyDescent="0.2">
      <c r="A851">
        <v>850</v>
      </c>
      <c r="B851" t="s">
        <v>1062</v>
      </c>
      <c r="C851" t="s">
        <v>1061</v>
      </c>
      <c r="D851" t="s">
        <v>1060</v>
      </c>
      <c r="E851" s="6">
        <v>46287</v>
      </c>
      <c r="F851" t="s">
        <v>1059</v>
      </c>
      <c r="G851" t="s">
        <v>1058</v>
      </c>
      <c r="H851" t="s">
        <v>1057</v>
      </c>
      <c r="I851">
        <v>8.42</v>
      </c>
      <c r="J851">
        <v>805</v>
      </c>
    </row>
    <row r="852" spans="1:10" x14ac:dyDescent="0.2">
      <c r="A852">
        <v>851</v>
      </c>
      <c r="B852" t="s">
        <v>1056</v>
      </c>
      <c r="C852" t="s">
        <v>1055</v>
      </c>
      <c r="D852" t="s">
        <v>1054</v>
      </c>
      <c r="E852" s="6">
        <v>46288</v>
      </c>
      <c r="F852" t="s">
        <v>1053</v>
      </c>
      <c r="G852" t="s">
        <v>1052</v>
      </c>
      <c r="H852" t="s">
        <v>1051</v>
      </c>
      <c r="I852">
        <v>8.82</v>
      </c>
      <c r="J852">
        <v>709</v>
      </c>
    </row>
    <row r="853" spans="1:10" x14ac:dyDescent="0.2">
      <c r="A853">
        <v>852</v>
      </c>
      <c r="B853" t="s">
        <v>1050</v>
      </c>
      <c r="C853" t="s">
        <v>1049</v>
      </c>
      <c r="D853" t="s">
        <v>1048</v>
      </c>
      <c r="E853" s="6">
        <v>46289</v>
      </c>
      <c r="F853" t="s">
        <v>1047</v>
      </c>
      <c r="G853" t="s">
        <v>1046</v>
      </c>
      <c r="H853" t="s">
        <v>1045</v>
      </c>
      <c r="I853">
        <v>9.51</v>
      </c>
      <c r="J853">
        <v>889</v>
      </c>
    </row>
    <row r="854" spans="1:10" x14ac:dyDescent="0.2">
      <c r="A854">
        <v>853</v>
      </c>
      <c r="B854" t="s">
        <v>1044</v>
      </c>
      <c r="C854" t="s">
        <v>1043</v>
      </c>
      <c r="D854" t="s">
        <v>1042</v>
      </c>
      <c r="E854" s="6">
        <v>46290</v>
      </c>
      <c r="F854" t="s">
        <v>1041</v>
      </c>
      <c r="G854" t="s">
        <v>1040</v>
      </c>
      <c r="H854" t="s">
        <v>1039</v>
      </c>
      <c r="I854">
        <v>9.5399999999999991</v>
      </c>
      <c r="J854">
        <v>837</v>
      </c>
    </row>
    <row r="855" spans="1:10" x14ac:dyDescent="0.2">
      <c r="A855">
        <v>854</v>
      </c>
      <c r="B855" t="s">
        <v>1038</v>
      </c>
      <c r="C855" t="s">
        <v>1037</v>
      </c>
      <c r="D855" t="s">
        <v>1036</v>
      </c>
      <c r="E855" s="6">
        <v>46293</v>
      </c>
      <c r="F855" t="s">
        <v>1035</v>
      </c>
      <c r="G855" t="s">
        <v>1034</v>
      </c>
      <c r="H855" t="s">
        <v>1033</v>
      </c>
      <c r="I855">
        <v>8.7200000000000006</v>
      </c>
      <c r="J855">
        <v>930</v>
      </c>
    </row>
    <row r="856" spans="1:10" x14ac:dyDescent="0.2">
      <c r="A856">
        <v>855</v>
      </c>
      <c r="B856" t="s">
        <v>1032</v>
      </c>
      <c r="C856" t="s">
        <v>1031</v>
      </c>
      <c r="D856" t="s">
        <v>1030</v>
      </c>
      <c r="E856" s="6">
        <v>46294</v>
      </c>
      <c r="F856" t="s">
        <v>1029</v>
      </c>
      <c r="G856" t="s">
        <v>1028</v>
      </c>
      <c r="H856" t="s">
        <v>1027</v>
      </c>
      <c r="I856">
        <v>5.58</v>
      </c>
      <c r="J856">
        <v>120</v>
      </c>
    </row>
    <row r="857" spans="1:10" x14ac:dyDescent="0.2">
      <c r="A857">
        <v>856</v>
      </c>
      <c r="B857" t="s">
        <v>1026</v>
      </c>
      <c r="C857" t="s">
        <v>994</v>
      </c>
      <c r="D857" t="s">
        <v>1025</v>
      </c>
      <c r="E857" s="6">
        <v>46295</v>
      </c>
      <c r="F857" t="s">
        <v>1024</v>
      </c>
      <c r="G857" t="s">
        <v>1023</v>
      </c>
      <c r="H857" t="s">
        <v>1022</v>
      </c>
      <c r="I857">
        <v>8.67</v>
      </c>
      <c r="J857">
        <v>205</v>
      </c>
    </row>
    <row r="858" spans="1:10" x14ac:dyDescent="0.2">
      <c r="A858">
        <v>857</v>
      </c>
      <c r="B858" t="s">
        <v>70</v>
      </c>
      <c r="C858" t="s">
        <v>1021</v>
      </c>
      <c r="D858" t="s">
        <v>1020</v>
      </c>
      <c r="E858" s="6">
        <v>46296</v>
      </c>
      <c r="F858" t="s">
        <v>1019</v>
      </c>
      <c r="G858" t="s">
        <v>1018</v>
      </c>
      <c r="H858" t="s">
        <v>1017</v>
      </c>
      <c r="I858">
        <v>9.1999999999999993</v>
      </c>
      <c r="J858">
        <v>967</v>
      </c>
    </row>
    <row r="859" spans="1:10" x14ac:dyDescent="0.2">
      <c r="A859">
        <v>858</v>
      </c>
      <c r="B859" t="s">
        <v>1016</v>
      </c>
      <c r="C859" t="s">
        <v>1015</v>
      </c>
      <c r="D859" t="s">
        <v>1014</v>
      </c>
      <c r="E859" s="6">
        <v>46297</v>
      </c>
      <c r="F859" t="s">
        <v>1013</v>
      </c>
      <c r="G859" t="s">
        <v>1012</v>
      </c>
      <c r="H859" t="s">
        <v>1011</v>
      </c>
      <c r="I859">
        <v>5.65</v>
      </c>
      <c r="J859">
        <v>651</v>
      </c>
    </row>
    <row r="860" spans="1:10" x14ac:dyDescent="0.2">
      <c r="A860">
        <v>859</v>
      </c>
      <c r="B860" t="s">
        <v>252</v>
      </c>
      <c r="C860" t="s">
        <v>413</v>
      </c>
      <c r="D860" t="s">
        <v>1010</v>
      </c>
      <c r="E860" s="6">
        <v>46300</v>
      </c>
      <c r="F860" t="s">
        <v>1009</v>
      </c>
      <c r="G860" t="s">
        <v>1008</v>
      </c>
      <c r="H860" t="s">
        <v>1007</v>
      </c>
      <c r="I860">
        <v>9.6999999999999993</v>
      </c>
      <c r="J860">
        <v>266</v>
      </c>
    </row>
    <row r="861" spans="1:10" x14ac:dyDescent="0.2">
      <c r="A861">
        <v>860</v>
      </c>
      <c r="B861" t="s">
        <v>1006</v>
      </c>
      <c r="C861" t="s">
        <v>1005</v>
      </c>
      <c r="D861" t="s">
        <v>1004</v>
      </c>
      <c r="E861" s="6">
        <v>46301</v>
      </c>
      <c r="F861" t="s">
        <v>1003</v>
      </c>
      <c r="G861" t="s">
        <v>1002</v>
      </c>
      <c r="H861" t="s">
        <v>1001</v>
      </c>
      <c r="I861">
        <v>7.44</v>
      </c>
      <c r="J861">
        <v>541</v>
      </c>
    </row>
    <row r="862" spans="1:10" x14ac:dyDescent="0.2">
      <c r="A862">
        <v>861</v>
      </c>
      <c r="B862" t="s">
        <v>1000</v>
      </c>
      <c r="C862" t="s">
        <v>233</v>
      </c>
      <c r="D862" t="s">
        <v>999</v>
      </c>
      <c r="E862" s="6">
        <v>46302</v>
      </c>
      <c r="F862" t="s">
        <v>998</v>
      </c>
      <c r="G862" t="s">
        <v>997</v>
      </c>
      <c r="H862" t="s">
        <v>996</v>
      </c>
      <c r="I862">
        <v>5.41</v>
      </c>
      <c r="J862">
        <v>738</v>
      </c>
    </row>
    <row r="863" spans="1:10" x14ac:dyDescent="0.2">
      <c r="A863">
        <v>862</v>
      </c>
      <c r="B863" t="s">
        <v>995</v>
      </c>
      <c r="C863" t="s">
        <v>994</v>
      </c>
      <c r="D863" t="s">
        <v>993</v>
      </c>
      <c r="E863" s="6">
        <v>46303</v>
      </c>
      <c r="F863" t="s">
        <v>992</v>
      </c>
      <c r="G863" t="s">
        <v>991</v>
      </c>
      <c r="H863" t="s">
        <v>990</v>
      </c>
      <c r="I863">
        <v>5.92</v>
      </c>
      <c r="J863">
        <v>45</v>
      </c>
    </row>
    <row r="864" spans="1:10" x14ac:dyDescent="0.2">
      <c r="A864">
        <v>863</v>
      </c>
      <c r="B864" t="s">
        <v>989</v>
      </c>
      <c r="C864" t="s">
        <v>988</v>
      </c>
      <c r="D864" t="s">
        <v>987</v>
      </c>
      <c r="E864" s="6">
        <v>46304</v>
      </c>
      <c r="F864" t="s">
        <v>986</v>
      </c>
      <c r="G864" t="s">
        <v>985</v>
      </c>
      <c r="H864" t="s">
        <v>984</v>
      </c>
      <c r="I864">
        <v>6.28</v>
      </c>
      <c r="J864">
        <v>221</v>
      </c>
    </row>
    <row r="865" spans="1:10" x14ac:dyDescent="0.2">
      <c r="A865">
        <v>864</v>
      </c>
      <c r="B865" t="s">
        <v>983</v>
      </c>
      <c r="C865" t="s">
        <v>982</v>
      </c>
      <c r="D865" t="s">
        <v>981</v>
      </c>
      <c r="E865" s="6">
        <v>46307</v>
      </c>
      <c r="F865" t="s">
        <v>980</v>
      </c>
      <c r="G865" t="s">
        <v>979</v>
      </c>
      <c r="H865" t="s">
        <v>978</v>
      </c>
      <c r="I865">
        <v>8.2799999999999994</v>
      </c>
      <c r="J865">
        <v>300</v>
      </c>
    </row>
    <row r="866" spans="1:10" x14ac:dyDescent="0.2">
      <c r="A866">
        <v>865</v>
      </c>
      <c r="B866" t="s">
        <v>977</v>
      </c>
      <c r="C866" t="s">
        <v>976</v>
      </c>
      <c r="D866" t="s">
        <v>975</v>
      </c>
      <c r="E866" s="6">
        <v>46308</v>
      </c>
      <c r="F866" t="s">
        <v>974</v>
      </c>
      <c r="G866" t="s">
        <v>973</v>
      </c>
      <c r="H866" t="s">
        <v>972</v>
      </c>
      <c r="I866">
        <v>6.48</v>
      </c>
      <c r="J866">
        <v>331</v>
      </c>
    </row>
    <row r="867" spans="1:10" x14ac:dyDescent="0.2">
      <c r="A867">
        <v>866</v>
      </c>
      <c r="B867" t="s">
        <v>971</v>
      </c>
      <c r="C867" t="s">
        <v>970</v>
      </c>
      <c r="D867" t="s">
        <v>969</v>
      </c>
      <c r="E867" s="6">
        <v>46309</v>
      </c>
      <c r="F867" t="s">
        <v>968</v>
      </c>
      <c r="G867" t="s">
        <v>967</v>
      </c>
      <c r="H867" t="s">
        <v>966</v>
      </c>
      <c r="I867">
        <v>8.07</v>
      </c>
      <c r="J867">
        <v>360</v>
      </c>
    </row>
    <row r="868" spans="1:10" x14ac:dyDescent="0.2">
      <c r="A868">
        <v>867</v>
      </c>
      <c r="B868" t="s">
        <v>965</v>
      </c>
      <c r="C868" t="s">
        <v>964</v>
      </c>
      <c r="D868" t="s">
        <v>963</v>
      </c>
      <c r="E868" s="6">
        <v>46310</v>
      </c>
      <c r="F868" t="s">
        <v>962</v>
      </c>
      <c r="G868" t="s">
        <v>961</v>
      </c>
      <c r="H868" t="s">
        <v>960</v>
      </c>
      <c r="I868">
        <v>8.4499999999999993</v>
      </c>
      <c r="J868">
        <v>301</v>
      </c>
    </row>
    <row r="869" spans="1:10" x14ac:dyDescent="0.2">
      <c r="A869">
        <v>868</v>
      </c>
      <c r="B869" t="s">
        <v>270</v>
      </c>
      <c r="C869" t="s">
        <v>959</v>
      </c>
      <c r="D869" t="s">
        <v>958</v>
      </c>
      <c r="E869" s="6">
        <v>46311</v>
      </c>
      <c r="F869" t="s">
        <v>957</v>
      </c>
      <c r="G869" t="s">
        <v>956</v>
      </c>
      <c r="H869" t="s">
        <v>955</v>
      </c>
      <c r="I869">
        <v>5.99</v>
      </c>
      <c r="J869">
        <v>812</v>
      </c>
    </row>
    <row r="870" spans="1:10" x14ac:dyDescent="0.2">
      <c r="A870">
        <v>869</v>
      </c>
      <c r="B870" t="s">
        <v>954</v>
      </c>
      <c r="C870" t="s">
        <v>953</v>
      </c>
      <c r="D870" t="s">
        <v>952</v>
      </c>
      <c r="E870" s="6">
        <v>46314</v>
      </c>
      <c r="F870" t="s">
        <v>951</v>
      </c>
      <c r="G870" t="s">
        <v>950</v>
      </c>
      <c r="H870" t="s">
        <v>949</v>
      </c>
      <c r="I870">
        <v>8.0299999999999994</v>
      </c>
      <c r="J870">
        <v>139</v>
      </c>
    </row>
    <row r="871" spans="1:10" x14ac:dyDescent="0.2">
      <c r="A871">
        <v>870</v>
      </c>
      <c r="B871" t="s">
        <v>948</v>
      </c>
      <c r="C871" t="s">
        <v>947</v>
      </c>
      <c r="D871" t="s">
        <v>946</v>
      </c>
      <c r="E871" s="6">
        <v>46315</v>
      </c>
      <c r="F871" t="s">
        <v>945</v>
      </c>
      <c r="G871" t="s">
        <v>944</v>
      </c>
      <c r="H871" t="s">
        <v>943</v>
      </c>
      <c r="I871">
        <v>8.17</v>
      </c>
      <c r="J871">
        <v>131</v>
      </c>
    </row>
    <row r="872" spans="1:10" x14ac:dyDescent="0.2">
      <c r="A872">
        <v>871</v>
      </c>
      <c r="B872" t="s">
        <v>942</v>
      </c>
      <c r="C872" t="s">
        <v>941</v>
      </c>
      <c r="D872" t="s">
        <v>940</v>
      </c>
      <c r="E872" s="6">
        <v>46316</v>
      </c>
      <c r="F872" t="s">
        <v>939</v>
      </c>
      <c r="G872" t="s">
        <v>938</v>
      </c>
      <c r="H872" t="s">
        <v>937</v>
      </c>
      <c r="I872">
        <v>7.35</v>
      </c>
      <c r="J872">
        <v>220</v>
      </c>
    </row>
    <row r="873" spans="1:10" x14ac:dyDescent="0.2">
      <c r="A873">
        <v>872</v>
      </c>
      <c r="B873" t="s">
        <v>936</v>
      </c>
      <c r="C873" t="s">
        <v>838</v>
      </c>
      <c r="D873" t="s">
        <v>935</v>
      </c>
      <c r="E873" s="6">
        <v>46317</v>
      </c>
      <c r="F873" t="s">
        <v>934</v>
      </c>
      <c r="G873" t="s">
        <v>933</v>
      </c>
      <c r="H873" t="s">
        <v>932</v>
      </c>
      <c r="I873">
        <v>6.96</v>
      </c>
      <c r="J873">
        <v>694</v>
      </c>
    </row>
    <row r="874" spans="1:10" x14ac:dyDescent="0.2">
      <c r="A874">
        <v>873</v>
      </c>
      <c r="B874" t="s">
        <v>931</v>
      </c>
      <c r="C874" t="s">
        <v>930</v>
      </c>
      <c r="D874" t="s">
        <v>929</v>
      </c>
      <c r="E874" s="6">
        <v>46318</v>
      </c>
      <c r="F874" t="s">
        <v>928</v>
      </c>
      <c r="G874" t="s">
        <v>927</v>
      </c>
      <c r="H874" t="s">
        <v>926</v>
      </c>
      <c r="I874">
        <v>9.56</v>
      </c>
      <c r="J874">
        <v>237</v>
      </c>
    </row>
    <row r="875" spans="1:10" x14ac:dyDescent="0.2">
      <c r="A875">
        <v>874</v>
      </c>
      <c r="B875" t="s">
        <v>925</v>
      </c>
      <c r="C875" t="s">
        <v>924</v>
      </c>
      <c r="D875" t="s">
        <v>923</v>
      </c>
      <c r="E875" s="6">
        <v>46321</v>
      </c>
      <c r="F875" t="s">
        <v>922</v>
      </c>
      <c r="G875" t="s">
        <v>921</v>
      </c>
      <c r="H875" t="s">
        <v>920</v>
      </c>
      <c r="I875">
        <v>5.12</v>
      </c>
      <c r="J875">
        <v>316</v>
      </c>
    </row>
    <row r="876" spans="1:10" x14ac:dyDescent="0.2">
      <c r="A876">
        <v>875</v>
      </c>
      <c r="B876" t="s">
        <v>919</v>
      </c>
      <c r="C876" t="s">
        <v>918</v>
      </c>
      <c r="D876" t="s">
        <v>917</v>
      </c>
      <c r="E876" s="6">
        <v>46322</v>
      </c>
      <c r="F876" t="s">
        <v>916</v>
      </c>
      <c r="G876" t="s">
        <v>915</v>
      </c>
      <c r="H876" t="s">
        <v>914</v>
      </c>
      <c r="I876">
        <v>6.46</v>
      </c>
      <c r="J876">
        <v>586</v>
      </c>
    </row>
    <row r="877" spans="1:10" x14ac:dyDescent="0.2">
      <c r="A877">
        <v>876</v>
      </c>
      <c r="B877" t="s">
        <v>913</v>
      </c>
      <c r="C877" t="s">
        <v>912</v>
      </c>
      <c r="D877" t="s">
        <v>911</v>
      </c>
      <c r="E877" s="6">
        <v>46323</v>
      </c>
      <c r="F877" t="s">
        <v>910</v>
      </c>
      <c r="G877" t="s">
        <v>909</v>
      </c>
      <c r="H877" t="s">
        <v>908</v>
      </c>
      <c r="I877">
        <v>7.36</v>
      </c>
      <c r="J877">
        <v>821</v>
      </c>
    </row>
    <row r="878" spans="1:10" x14ac:dyDescent="0.2">
      <c r="A878">
        <v>877</v>
      </c>
      <c r="B878" t="s">
        <v>907</v>
      </c>
      <c r="C878" t="s">
        <v>689</v>
      </c>
      <c r="D878" t="s">
        <v>906</v>
      </c>
      <c r="E878" s="6">
        <v>46324</v>
      </c>
      <c r="F878" t="s">
        <v>905</v>
      </c>
      <c r="G878" t="s">
        <v>904</v>
      </c>
      <c r="H878" t="s">
        <v>903</v>
      </c>
      <c r="I878">
        <v>7.27</v>
      </c>
      <c r="J878">
        <v>661</v>
      </c>
    </row>
    <row r="879" spans="1:10" x14ac:dyDescent="0.2">
      <c r="A879">
        <v>878</v>
      </c>
      <c r="B879" t="s">
        <v>419</v>
      </c>
      <c r="C879" t="s">
        <v>902</v>
      </c>
      <c r="D879" t="s">
        <v>901</v>
      </c>
      <c r="E879" s="6">
        <v>46325</v>
      </c>
      <c r="F879" t="s">
        <v>900</v>
      </c>
      <c r="G879" t="s">
        <v>899</v>
      </c>
      <c r="H879" t="s">
        <v>898</v>
      </c>
      <c r="I879">
        <v>7.25</v>
      </c>
      <c r="J879">
        <v>333</v>
      </c>
    </row>
    <row r="880" spans="1:10" x14ac:dyDescent="0.2">
      <c r="A880">
        <v>879</v>
      </c>
      <c r="B880" t="s">
        <v>897</v>
      </c>
      <c r="C880" t="s">
        <v>896</v>
      </c>
      <c r="D880" t="s">
        <v>895</v>
      </c>
      <c r="E880" s="6">
        <v>46328</v>
      </c>
      <c r="F880" t="s">
        <v>894</v>
      </c>
      <c r="G880" t="s">
        <v>893</v>
      </c>
      <c r="H880" t="s">
        <v>892</v>
      </c>
      <c r="I880">
        <v>6.4</v>
      </c>
      <c r="J880">
        <v>544</v>
      </c>
    </row>
    <row r="881" spans="1:10" x14ac:dyDescent="0.2">
      <c r="A881">
        <v>880</v>
      </c>
      <c r="B881" t="s">
        <v>891</v>
      </c>
      <c r="C881" t="s">
        <v>890</v>
      </c>
      <c r="D881" t="s">
        <v>889</v>
      </c>
      <c r="E881" s="6">
        <v>46329</v>
      </c>
      <c r="F881" t="s">
        <v>888</v>
      </c>
      <c r="G881" t="s">
        <v>887</v>
      </c>
      <c r="H881" t="s">
        <v>886</v>
      </c>
      <c r="I881">
        <v>6.93</v>
      </c>
      <c r="J881">
        <v>121</v>
      </c>
    </row>
    <row r="882" spans="1:10" x14ac:dyDescent="0.2">
      <c r="A882">
        <v>881</v>
      </c>
      <c r="B882" t="s">
        <v>885</v>
      </c>
      <c r="C882" t="s">
        <v>884</v>
      </c>
      <c r="D882" t="s">
        <v>883</v>
      </c>
      <c r="E882" s="6">
        <v>46330</v>
      </c>
      <c r="F882" t="s">
        <v>882</v>
      </c>
      <c r="G882" t="s">
        <v>881</v>
      </c>
      <c r="H882" t="s">
        <v>880</v>
      </c>
      <c r="I882">
        <v>8.68</v>
      </c>
      <c r="J882">
        <v>779</v>
      </c>
    </row>
    <row r="883" spans="1:10" x14ac:dyDescent="0.2">
      <c r="A883">
        <v>882</v>
      </c>
      <c r="B883" t="s">
        <v>879</v>
      </c>
      <c r="C883" t="s">
        <v>353</v>
      </c>
      <c r="D883" t="s">
        <v>878</v>
      </c>
      <c r="E883" s="6">
        <v>46331</v>
      </c>
      <c r="F883" t="s">
        <v>877</v>
      </c>
      <c r="G883" t="s">
        <v>876</v>
      </c>
      <c r="H883" t="s">
        <v>875</v>
      </c>
      <c r="I883">
        <v>6.08</v>
      </c>
      <c r="J883">
        <v>617</v>
      </c>
    </row>
    <row r="884" spans="1:10" x14ac:dyDescent="0.2">
      <c r="A884">
        <v>883</v>
      </c>
      <c r="B884" t="s">
        <v>874</v>
      </c>
      <c r="C884" t="s">
        <v>873</v>
      </c>
      <c r="D884" t="s">
        <v>872</v>
      </c>
      <c r="E884" s="6">
        <v>46332</v>
      </c>
      <c r="F884" t="s">
        <v>871</v>
      </c>
      <c r="G884" t="s">
        <v>870</v>
      </c>
      <c r="H884" t="s">
        <v>869</v>
      </c>
      <c r="I884">
        <v>5.6</v>
      </c>
      <c r="J884">
        <v>808</v>
      </c>
    </row>
    <row r="885" spans="1:10" x14ac:dyDescent="0.2">
      <c r="A885">
        <v>884</v>
      </c>
      <c r="B885" t="s">
        <v>868</v>
      </c>
      <c r="C885" t="s">
        <v>867</v>
      </c>
      <c r="D885" t="s">
        <v>866</v>
      </c>
      <c r="E885" s="6">
        <v>46335</v>
      </c>
      <c r="F885" t="s">
        <v>865</v>
      </c>
      <c r="G885" t="s">
        <v>864</v>
      </c>
      <c r="H885" t="s">
        <v>863</v>
      </c>
      <c r="I885">
        <v>5.86</v>
      </c>
      <c r="J885">
        <v>859</v>
      </c>
    </row>
    <row r="886" spans="1:10" x14ac:dyDescent="0.2">
      <c r="A886">
        <v>885</v>
      </c>
      <c r="B886" t="s">
        <v>862</v>
      </c>
      <c r="C886" t="s">
        <v>861</v>
      </c>
      <c r="D886" t="s">
        <v>860</v>
      </c>
      <c r="E886" s="6">
        <v>46336</v>
      </c>
      <c r="F886" t="s">
        <v>859</v>
      </c>
      <c r="G886" t="s">
        <v>858</v>
      </c>
      <c r="H886" t="s">
        <v>857</v>
      </c>
      <c r="I886">
        <v>7.75</v>
      </c>
      <c r="J886">
        <v>349</v>
      </c>
    </row>
    <row r="887" spans="1:10" x14ac:dyDescent="0.2">
      <c r="A887">
        <v>886</v>
      </c>
      <c r="B887" t="s">
        <v>856</v>
      </c>
      <c r="C887" t="s">
        <v>855</v>
      </c>
      <c r="D887" t="s">
        <v>854</v>
      </c>
      <c r="E887" s="6">
        <v>46337</v>
      </c>
      <c r="F887" t="s">
        <v>853</v>
      </c>
      <c r="G887" t="s">
        <v>852</v>
      </c>
      <c r="H887" t="s">
        <v>851</v>
      </c>
      <c r="I887">
        <v>5.0599999999999996</v>
      </c>
      <c r="J887">
        <v>940</v>
      </c>
    </row>
    <row r="888" spans="1:10" x14ac:dyDescent="0.2">
      <c r="A888">
        <v>887</v>
      </c>
      <c r="B888" t="s">
        <v>850</v>
      </c>
      <c r="C888" t="s">
        <v>849</v>
      </c>
      <c r="D888" t="s">
        <v>848</v>
      </c>
      <c r="E888" s="6">
        <v>46338</v>
      </c>
      <c r="F888" t="s">
        <v>847</v>
      </c>
      <c r="G888" t="s">
        <v>846</v>
      </c>
      <c r="H888" t="s">
        <v>845</v>
      </c>
      <c r="I888">
        <v>8.11</v>
      </c>
      <c r="J888">
        <v>372</v>
      </c>
    </row>
    <row r="889" spans="1:10" x14ac:dyDescent="0.2">
      <c r="A889">
        <v>888</v>
      </c>
      <c r="B889" t="s">
        <v>844</v>
      </c>
      <c r="C889" t="s">
        <v>712</v>
      </c>
      <c r="D889" t="s">
        <v>843</v>
      </c>
      <c r="E889" s="6">
        <v>46339</v>
      </c>
      <c r="F889" t="s">
        <v>842</v>
      </c>
      <c r="G889" t="s">
        <v>841</v>
      </c>
      <c r="H889" t="s">
        <v>840</v>
      </c>
      <c r="I889">
        <v>8.6999999999999993</v>
      </c>
      <c r="J889">
        <v>122</v>
      </c>
    </row>
    <row r="890" spans="1:10" x14ac:dyDescent="0.2">
      <c r="A890">
        <v>889</v>
      </c>
      <c r="B890" t="s">
        <v>839</v>
      </c>
      <c r="C890" t="s">
        <v>838</v>
      </c>
      <c r="D890" t="s">
        <v>837</v>
      </c>
      <c r="E890" s="6">
        <v>46342</v>
      </c>
      <c r="F890" t="s">
        <v>836</v>
      </c>
      <c r="G890" t="s">
        <v>835</v>
      </c>
      <c r="H890" t="s">
        <v>834</v>
      </c>
      <c r="I890">
        <v>7.92</v>
      </c>
      <c r="J890">
        <v>29</v>
      </c>
    </row>
    <row r="891" spans="1:10" x14ac:dyDescent="0.2">
      <c r="A891">
        <v>890</v>
      </c>
      <c r="B891" t="s">
        <v>833</v>
      </c>
      <c r="C891" t="s">
        <v>591</v>
      </c>
      <c r="D891" t="s">
        <v>832</v>
      </c>
      <c r="E891" s="6">
        <v>46343</v>
      </c>
      <c r="F891" t="s">
        <v>831</v>
      </c>
      <c r="G891" t="s">
        <v>830</v>
      </c>
      <c r="H891" t="s">
        <v>829</v>
      </c>
      <c r="I891">
        <v>5.45</v>
      </c>
      <c r="J891">
        <v>936</v>
      </c>
    </row>
    <row r="892" spans="1:10" x14ac:dyDescent="0.2">
      <c r="A892">
        <v>891</v>
      </c>
      <c r="B892" t="s">
        <v>828</v>
      </c>
      <c r="C892" t="s">
        <v>827</v>
      </c>
      <c r="D892" t="s">
        <v>826</v>
      </c>
      <c r="E892" s="6">
        <v>46344</v>
      </c>
      <c r="F892" t="s">
        <v>825</v>
      </c>
      <c r="G892" t="s">
        <v>824</v>
      </c>
      <c r="H892" t="s">
        <v>823</v>
      </c>
      <c r="I892">
        <v>6.98</v>
      </c>
      <c r="J892">
        <v>663</v>
      </c>
    </row>
    <row r="893" spans="1:10" x14ac:dyDescent="0.2">
      <c r="A893">
        <v>892</v>
      </c>
      <c r="B893" t="s">
        <v>822</v>
      </c>
      <c r="C893" t="s">
        <v>821</v>
      </c>
      <c r="D893" t="s">
        <v>820</v>
      </c>
      <c r="E893" s="6">
        <v>46345</v>
      </c>
      <c r="F893" t="s">
        <v>819</v>
      </c>
      <c r="G893" t="s">
        <v>818</v>
      </c>
      <c r="H893" t="s">
        <v>817</v>
      </c>
      <c r="I893">
        <v>9.2200000000000006</v>
      </c>
      <c r="J893">
        <v>331</v>
      </c>
    </row>
    <row r="894" spans="1:10" x14ac:dyDescent="0.2">
      <c r="A894">
        <v>893</v>
      </c>
      <c r="B894" t="s">
        <v>816</v>
      </c>
      <c r="C894" t="s">
        <v>19</v>
      </c>
      <c r="D894" t="s">
        <v>815</v>
      </c>
      <c r="E894" s="6">
        <v>46346</v>
      </c>
      <c r="F894" t="s">
        <v>814</v>
      </c>
      <c r="G894" t="s">
        <v>813</v>
      </c>
      <c r="H894" t="s">
        <v>812</v>
      </c>
      <c r="I894">
        <v>8.75</v>
      </c>
      <c r="J894">
        <v>360</v>
      </c>
    </row>
    <row r="895" spans="1:10" x14ac:dyDescent="0.2">
      <c r="A895">
        <v>894</v>
      </c>
      <c r="B895" t="s">
        <v>454</v>
      </c>
      <c r="C895" t="s">
        <v>811</v>
      </c>
      <c r="D895" t="s">
        <v>810</v>
      </c>
      <c r="E895" s="6">
        <v>46349</v>
      </c>
      <c r="F895" t="s">
        <v>809</v>
      </c>
      <c r="G895" t="s">
        <v>808</v>
      </c>
      <c r="H895" t="s">
        <v>807</v>
      </c>
      <c r="I895">
        <v>8.5</v>
      </c>
      <c r="J895">
        <v>42</v>
      </c>
    </row>
    <row r="896" spans="1:10" x14ac:dyDescent="0.2">
      <c r="A896">
        <v>895</v>
      </c>
      <c r="B896" t="s">
        <v>806</v>
      </c>
      <c r="C896" t="s">
        <v>712</v>
      </c>
      <c r="D896" t="s">
        <v>805</v>
      </c>
      <c r="E896" s="6">
        <v>46350</v>
      </c>
      <c r="F896" t="s">
        <v>804</v>
      </c>
      <c r="G896" t="s">
        <v>803</v>
      </c>
      <c r="H896" t="s">
        <v>802</v>
      </c>
      <c r="I896">
        <v>5.48</v>
      </c>
      <c r="J896">
        <v>666</v>
      </c>
    </row>
    <row r="897" spans="1:10" x14ac:dyDescent="0.2">
      <c r="A897">
        <v>896</v>
      </c>
      <c r="B897" t="s">
        <v>801</v>
      </c>
      <c r="C897" t="s">
        <v>800</v>
      </c>
      <c r="D897" t="s">
        <v>799</v>
      </c>
      <c r="E897" s="6">
        <v>46351</v>
      </c>
      <c r="F897" t="s">
        <v>798</v>
      </c>
      <c r="G897" t="s">
        <v>797</v>
      </c>
      <c r="H897" t="s">
        <v>796</v>
      </c>
      <c r="I897">
        <v>8.81</v>
      </c>
      <c r="J897">
        <v>262</v>
      </c>
    </row>
    <row r="898" spans="1:10" x14ac:dyDescent="0.2">
      <c r="A898">
        <v>897</v>
      </c>
      <c r="B898" t="s">
        <v>795</v>
      </c>
      <c r="C898" t="s">
        <v>794</v>
      </c>
      <c r="D898" t="s">
        <v>793</v>
      </c>
      <c r="E898" s="6">
        <v>46352</v>
      </c>
      <c r="F898" t="s">
        <v>792</v>
      </c>
      <c r="G898" t="s">
        <v>791</v>
      </c>
      <c r="H898" t="s">
        <v>790</v>
      </c>
      <c r="I898">
        <v>5.52</v>
      </c>
      <c r="J898">
        <v>533</v>
      </c>
    </row>
    <row r="899" spans="1:10" x14ac:dyDescent="0.2">
      <c r="A899">
        <v>898</v>
      </c>
      <c r="B899" t="s">
        <v>789</v>
      </c>
      <c r="C899" t="s">
        <v>788</v>
      </c>
      <c r="D899" t="s">
        <v>787</v>
      </c>
      <c r="E899" s="6">
        <v>46353</v>
      </c>
      <c r="F899" t="s">
        <v>786</v>
      </c>
      <c r="G899" t="s">
        <v>785</v>
      </c>
      <c r="H899" t="s">
        <v>784</v>
      </c>
      <c r="I899">
        <v>8.98</v>
      </c>
      <c r="J899">
        <v>146</v>
      </c>
    </row>
    <row r="900" spans="1:10" x14ac:dyDescent="0.2">
      <c r="A900">
        <v>899</v>
      </c>
      <c r="B900" t="s">
        <v>783</v>
      </c>
      <c r="C900" t="s">
        <v>782</v>
      </c>
      <c r="D900" t="s">
        <v>781</v>
      </c>
      <c r="E900" s="6">
        <v>46356</v>
      </c>
      <c r="F900" t="s">
        <v>780</v>
      </c>
      <c r="G900" t="s">
        <v>779</v>
      </c>
      <c r="H900" t="s">
        <v>778</v>
      </c>
      <c r="I900">
        <v>8.1</v>
      </c>
      <c r="J900">
        <v>751</v>
      </c>
    </row>
    <row r="901" spans="1:10" x14ac:dyDescent="0.2">
      <c r="A901">
        <v>900</v>
      </c>
      <c r="B901" t="s">
        <v>777</v>
      </c>
      <c r="C901" t="s">
        <v>776</v>
      </c>
      <c r="D901" t="s">
        <v>775</v>
      </c>
      <c r="E901" s="6">
        <v>46357</v>
      </c>
      <c r="F901" t="s">
        <v>774</v>
      </c>
      <c r="G901" t="s">
        <v>773</v>
      </c>
      <c r="H901" t="s">
        <v>772</v>
      </c>
      <c r="I901">
        <v>9.15</v>
      </c>
      <c r="J901">
        <v>614</v>
      </c>
    </row>
    <row r="902" spans="1:10" x14ac:dyDescent="0.2">
      <c r="A902">
        <v>901</v>
      </c>
      <c r="B902" t="s">
        <v>657</v>
      </c>
      <c r="C902" t="s">
        <v>771</v>
      </c>
      <c r="D902" t="s">
        <v>770</v>
      </c>
      <c r="E902" s="6">
        <v>46358</v>
      </c>
      <c r="F902" t="s">
        <v>769</v>
      </c>
      <c r="G902" t="s">
        <v>768</v>
      </c>
      <c r="H902" t="s">
        <v>767</v>
      </c>
      <c r="I902">
        <v>5.49</v>
      </c>
      <c r="J902">
        <v>483</v>
      </c>
    </row>
    <row r="903" spans="1:10" x14ac:dyDescent="0.2">
      <c r="A903">
        <v>902</v>
      </c>
      <c r="B903" t="s">
        <v>766</v>
      </c>
      <c r="C903" t="s">
        <v>765</v>
      </c>
      <c r="D903" t="s">
        <v>764</v>
      </c>
      <c r="E903" s="6">
        <v>46359</v>
      </c>
      <c r="F903" t="s">
        <v>763</v>
      </c>
      <c r="G903" t="s">
        <v>762</v>
      </c>
      <c r="H903" t="s">
        <v>761</v>
      </c>
      <c r="I903">
        <v>8.76</v>
      </c>
      <c r="J903">
        <v>389</v>
      </c>
    </row>
    <row r="904" spans="1:10" x14ac:dyDescent="0.2">
      <c r="A904">
        <v>903</v>
      </c>
      <c r="B904" t="s">
        <v>330</v>
      </c>
      <c r="C904" t="s">
        <v>760</v>
      </c>
      <c r="D904" t="s">
        <v>759</v>
      </c>
      <c r="E904" s="6">
        <v>46360</v>
      </c>
      <c r="F904" t="s">
        <v>758</v>
      </c>
      <c r="G904" t="s">
        <v>757</v>
      </c>
      <c r="H904" t="s">
        <v>756</v>
      </c>
      <c r="I904">
        <v>8.2899999999999991</v>
      </c>
      <c r="J904">
        <v>322</v>
      </c>
    </row>
    <row r="905" spans="1:10" x14ac:dyDescent="0.2">
      <c r="A905">
        <v>904</v>
      </c>
      <c r="B905" t="s">
        <v>755</v>
      </c>
      <c r="C905" t="s">
        <v>754</v>
      </c>
      <c r="D905" t="s">
        <v>753</v>
      </c>
      <c r="E905" s="6">
        <v>46363</v>
      </c>
      <c r="F905" t="s">
        <v>752</v>
      </c>
      <c r="G905" t="s">
        <v>751</v>
      </c>
      <c r="H905" t="s">
        <v>750</v>
      </c>
      <c r="I905">
        <v>5.86</v>
      </c>
      <c r="J905">
        <v>513</v>
      </c>
    </row>
    <row r="906" spans="1:10" x14ac:dyDescent="0.2">
      <c r="A906">
        <v>905</v>
      </c>
      <c r="B906" t="s">
        <v>749</v>
      </c>
      <c r="C906" t="s">
        <v>748</v>
      </c>
      <c r="D906" t="s">
        <v>747</v>
      </c>
      <c r="E906" s="6">
        <v>46364</v>
      </c>
      <c r="F906" t="s">
        <v>746</v>
      </c>
      <c r="G906" t="s">
        <v>745</v>
      </c>
      <c r="H906" t="s">
        <v>744</v>
      </c>
      <c r="I906">
        <v>8.1300000000000008</v>
      </c>
      <c r="J906">
        <v>95</v>
      </c>
    </row>
    <row r="907" spans="1:10" x14ac:dyDescent="0.2">
      <c r="A907">
        <v>906</v>
      </c>
      <c r="B907" t="s">
        <v>743</v>
      </c>
      <c r="C907" t="s">
        <v>742</v>
      </c>
      <c r="D907" t="s">
        <v>741</v>
      </c>
      <c r="E907" s="6">
        <v>46365</v>
      </c>
      <c r="F907" t="s">
        <v>740</v>
      </c>
      <c r="G907" t="s">
        <v>739</v>
      </c>
      <c r="H907" t="s">
        <v>738</v>
      </c>
      <c r="I907">
        <v>6.96</v>
      </c>
      <c r="J907">
        <v>499</v>
      </c>
    </row>
    <row r="908" spans="1:10" x14ac:dyDescent="0.2">
      <c r="A908">
        <v>907</v>
      </c>
      <c r="B908" t="s">
        <v>737</v>
      </c>
      <c r="C908" t="s">
        <v>736</v>
      </c>
      <c r="D908" t="s">
        <v>735</v>
      </c>
      <c r="E908" s="6">
        <v>46366</v>
      </c>
      <c r="F908" t="s">
        <v>734</v>
      </c>
      <c r="G908" t="s">
        <v>733</v>
      </c>
      <c r="H908" t="s">
        <v>732</v>
      </c>
      <c r="I908">
        <v>9.5</v>
      </c>
      <c r="J908">
        <v>638</v>
      </c>
    </row>
    <row r="909" spans="1:10" x14ac:dyDescent="0.2">
      <c r="A909">
        <v>908</v>
      </c>
      <c r="B909" t="s">
        <v>731</v>
      </c>
      <c r="C909" t="s">
        <v>730</v>
      </c>
      <c r="D909" t="s">
        <v>729</v>
      </c>
      <c r="E909" s="6">
        <v>46367</v>
      </c>
      <c r="F909" t="s">
        <v>728</v>
      </c>
      <c r="G909" t="s">
        <v>727</v>
      </c>
      <c r="H909" t="s">
        <v>726</v>
      </c>
      <c r="I909">
        <v>8.14</v>
      </c>
      <c r="J909">
        <v>14</v>
      </c>
    </row>
    <row r="910" spans="1:10" x14ac:dyDescent="0.2">
      <c r="A910">
        <v>909</v>
      </c>
      <c r="B910" t="s">
        <v>725</v>
      </c>
      <c r="C910" t="s">
        <v>724</v>
      </c>
      <c r="D910" t="s">
        <v>723</v>
      </c>
      <c r="E910" s="6">
        <v>46370</v>
      </c>
      <c r="F910" t="s">
        <v>722</v>
      </c>
      <c r="G910" t="s">
        <v>721</v>
      </c>
      <c r="H910" t="s">
        <v>720</v>
      </c>
      <c r="I910">
        <v>9.9</v>
      </c>
      <c r="J910">
        <v>415</v>
      </c>
    </row>
    <row r="911" spans="1:10" x14ac:dyDescent="0.2">
      <c r="A911">
        <v>910</v>
      </c>
      <c r="B911" t="s">
        <v>719</v>
      </c>
      <c r="C911" t="s">
        <v>718</v>
      </c>
      <c r="D911" t="s">
        <v>717</v>
      </c>
      <c r="E911" s="6">
        <v>46371</v>
      </c>
      <c r="F911" t="s">
        <v>716</v>
      </c>
      <c r="G911" t="s">
        <v>715</v>
      </c>
      <c r="H911" t="s">
        <v>714</v>
      </c>
      <c r="I911">
        <v>5.67</v>
      </c>
      <c r="J911">
        <v>628</v>
      </c>
    </row>
    <row r="912" spans="1:10" x14ac:dyDescent="0.2">
      <c r="A912">
        <v>911</v>
      </c>
      <c r="B912" t="s">
        <v>713</v>
      </c>
      <c r="C912" t="s">
        <v>712</v>
      </c>
      <c r="D912" t="s">
        <v>711</v>
      </c>
      <c r="E912" s="6">
        <v>46372</v>
      </c>
      <c r="F912" t="s">
        <v>710</v>
      </c>
      <c r="G912" t="s">
        <v>709</v>
      </c>
      <c r="H912" t="s">
        <v>708</v>
      </c>
      <c r="I912">
        <v>5.0999999999999996</v>
      </c>
      <c r="J912">
        <v>98</v>
      </c>
    </row>
    <row r="913" spans="1:10" x14ac:dyDescent="0.2">
      <c r="A913">
        <v>912</v>
      </c>
      <c r="B913" t="s">
        <v>707</v>
      </c>
      <c r="C913" t="s">
        <v>706</v>
      </c>
      <c r="D913" t="s">
        <v>705</v>
      </c>
      <c r="E913" s="6">
        <v>46373</v>
      </c>
      <c r="F913" t="s">
        <v>704</v>
      </c>
      <c r="G913" t="s">
        <v>703</v>
      </c>
      <c r="H913" t="s">
        <v>702</v>
      </c>
      <c r="I913">
        <v>9.89</v>
      </c>
      <c r="J913">
        <v>37</v>
      </c>
    </row>
    <row r="914" spans="1:10" x14ac:dyDescent="0.2">
      <c r="A914">
        <v>913</v>
      </c>
      <c r="B914" t="s">
        <v>701</v>
      </c>
      <c r="C914" t="s">
        <v>203</v>
      </c>
      <c r="D914" t="s">
        <v>700</v>
      </c>
      <c r="E914" s="6">
        <v>46374</v>
      </c>
      <c r="F914" t="s">
        <v>699</v>
      </c>
      <c r="G914" t="s">
        <v>698</v>
      </c>
      <c r="H914" t="s">
        <v>697</v>
      </c>
      <c r="I914">
        <v>5.26</v>
      </c>
      <c r="J914">
        <v>196</v>
      </c>
    </row>
    <row r="915" spans="1:10" x14ac:dyDescent="0.2">
      <c r="A915">
        <v>914</v>
      </c>
      <c r="B915" t="s">
        <v>696</v>
      </c>
      <c r="C915" t="s">
        <v>695</v>
      </c>
      <c r="D915" t="s">
        <v>694</v>
      </c>
      <c r="E915" s="6">
        <v>46377</v>
      </c>
      <c r="F915" t="s">
        <v>693</v>
      </c>
      <c r="G915" t="s">
        <v>692</v>
      </c>
      <c r="H915" t="s">
        <v>691</v>
      </c>
      <c r="I915">
        <v>7.6</v>
      </c>
      <c r="J915">
        <v>857</v>
      </c>
    </row>
    <row r="916" spans="1:10" x14ac:dyDescent="0.2">
      <c r="A916">
        <v>915</v>
      </c>
      <c r="B916" t="s">
        <v>690</v>
      </c>
      <c r="C916" t="s">
        <v>689</v>
      </c>
      <c r="D916" t="s">
        <v>688</v>
      </c>
      <c r="E916" s="6">
        <v>46378</v>
      </c>
      <c r="F916" t="s">
        <v>687</v>
      </c>
      <c r="G916" t="s">
        <v>686</v>
      </c>
      <c r="H916" t="s">
        <v>685</v>
      </c>
      <c r="I916">
        <v>7.19</v>
      </c>
      <c r="J916">
        <v>139</v>
      </c>
    </row>
    <row r="917" spans="1:10" x14ac:dyDescent="0.2">
      <c r="A917">
        <v>916</v>
      </c>
      <c r="B917" t="s">
        <v>684</v>
      </c>
      <c r="C917" t="s">
        <v>281</v>
      </c>
      <c r="D917" t="s">
        <v>683</v>
      </c>
      <c r="E917" s="6">
        <v>46379</v>
      </c>
      <c r="F917" t="s">
        <v>682</v>
      </c>
      <c r="G917" t="s">
        <v>681</v>
      </c>
      <c r="H917" t="s">
        <v>680</v>
      </c>
      <c r="I917">
        <v>7.76</v>
      </c>
      <c r="J917">
        <v>903</v>
      </c>
    </row>
    <row r="918" spans="1:10" x14ac:dyDescent="0.2">
      <c r="A918">
        <v>917</v>
      </c>
      <c r="B918" t="s">
        <v>679</v>
      </c>
      <c r="C918" t="s">
        <v>347</v>
      </c>
      <c r="D918" t="s">
        <v>678</v>
      </c>
      <c r="E918" s="6">
        <v>46380</v>
      </c>
      <c r="F918" t="s">
        <v>677</v>
      </c>
      <c r="G918" t="s">
        <v>676</v>
      </c>
      <c r="H918" t="s">
        <v>675</v>
      </c>
      <c r="I918">
        <v>7.53</v>
      </c>
      <c r="J918">
        <v>71</v>
      </c>
    </row>
    <row r="919" spans="1:10" x14ac:dyDescent="0.2">
      <c r="A919">
        <v>918</v>
      </c>
      <c r="B919" t="s">
        <v>674</v>
      </c>
      <c r="C919" t="s">
        <v>638</v>
      </c>
      <c r="D919" t="s">
        <v>673</v>
      </c>
      <c r="E919" s="6">
        <v>46381</v>
      </c>
      <c r="F919" t="s">
        <v>672</v>
      </c>
      <c r="G919" t="s">
        <v>671</v>
      </c>
      <c r="H919" t="s">
        <v>670</v>
      </c>
      <c r="I919">
        <v>5.26</v>
      </c>
      <c r="J919">
        <v>476</v>
      </c>
    </row>
    <row r="920" spans="1:10" x14ac:dyDescent="0.2">
      <c r="A920">
        <v>919</v>
      </c>
      <c r="B920" t="s">
        <v>669</v>
      </c>
      <c r="C920" t="s">
        <v>668</v>
      </c>
      <c r="D920" t="s">
        <v>667</v>
      </c>
      <c r="E920" s="6">
        <v>46384</v>
      </c>
      <c r="F920" t="s">
        <v>666</v>
      </c>
      <c r="G920" t="s">
        <v>665</v>
      </c>
      <c r="H920" t="s">
        <v>664</v>
      </c>
      <c r="I920">
        <v>6.03</v>
      </c>
      <c r="J920">
        <v>88</v>
      </c>
    </row>
    <row r="921" spans="1:10" x14ac:dyDescent="0.2">
      <c r="A921">
        <v>920</v>
      </c>
      <c r="B921" t="s">
        <v>663</v>
      </c>
      <c r="C921" t="s">
        <v>662</v>
      </c>
      <c r="D921" t="s">
        <v>661</v>
      </c>
      <c r="E921" s="6">
        <v>46385</v>
      </c>
      <c r="F921" t="s">
        <v>660</v>
      </c>
      <c r="G921" t="s">
        <v>659</v>
      </c>
      <c r="H921" t="s">
        <v>658</v>
      </c>
      <c r="I921">
        <v>9.25</v>
      </c>
      <c r="J921">
        <v>614</v>
      </c>
    </row>
    <row r="922" spans="1:10" x14ac:dyDescent="0.2">
      <c r="A922">
        <v>921</v>
      </c>
      <c r="B922" t="s">
        <v>657</v>
      </c>
      <c r="C922" t="s">
        <v>656</v>
      </c>
      <c r="D922" t="s">
        <v>655</v>
      </c>
      <c r="E922" s="6">
        <v>46386</v>
      </c>
      <c r="F922" t="s">
        <v>654</v>
      </c>
      <c r="G922" t="s">
        <v>653</v>
      </c>
      <c r="H922" t="s">
        <v>652</v>
      </c>
      <c r="I922">
        <v>8.39</v>
      </c>
      <c r="J922">
        <v>107</v>
      </c>
    </row>
    <row r="923" spans="1:10" x14ac:dyDescent="0.2">
      <c r="A923">
        <v>922</v>
      </c>
      <c r="B923" t="s">
        <v>651</v>
      </c>
      <c r="C923" t="s">
        <v>650</v>
      </c>
      <c r="D923" t="s">
        <v>649</v>
      </c>
      <c r="E923" s="6">
        <v>46387</v>
      </c>
      <c r="F923" t="s">
        <v>648</v>
      </c>
      <c r="G923" t="s">
        <v>647</v>
      </c>
      <c r="H923" t="s">
        <v>646</v>
      </c>
      <c r="I923">
        <v>5.07</v>
      </c>
      <c r="J923">
        <v>876</v>
      </c>
    </row>
    <row r="924" spans="1:10" x14ac:dyDescent="0.2">
      <c r="A924">
        <v>923</v>
      </c>
      <c r="B924" t="s">
        <v>645</v>
      </c>
      <c r="C924" t="s">
        <v>644</v>
      </c>
      <c r="D924" t="s">
        <v>643</v>
      </c>
      <c r="E924" s="6">
        <v>46388</v>
      </c>
      <c r="F924" t="s">
        <v>642</v>
      </c>
      <c r="G924" t="s">
        <v>641</v>
      </c>
      <c r="H924" t="s">
        <v>640</v>
      </c>
      <c r="I924">
        <v>5.65</v>
      </c>
      <c r="J924">
        <v>730</v>
      </c>
    </row>
    <row r="925" spans="1:10" x14ac:dyDescent="0.2">
      <c r="A925">
        <v>924</v>
      </c>
      <c r="B925" t="s">
        <v>639</v>
      </c>
      <c r="C925" t="s">
        <v>638</v>
      </c>
      <c r="D925" t="s">
        <v>637</v>
      </c>
      <c r="E925" s="6">
        <v>46391</v>
      </c>
      <c r="F925" t="s">
        <v>636</v>
      </c>
      <c r="G925" t="s">
        <v>635</v>
      </c>
      <c r="H925" t="s">
        <v>634</v>
      </c>
      <c r="I925">
        <v>6.06</v>
      </c>
      <c r="J925">
        <v>894</v>
      </c>
    </row>
    <row r="926" spans="1:10" x14ac:dyDescent="0.2">
      <c r="A926">
        <v>925</v>
      </c>
      <c r="B926" t="s">
        <v>633</v>
      </c>
      <c r="C926" t="s">
        <v>632</v>
      </c>
      <c r="D926" t="s">
        <v>631</v>
      </c>
      <c r="E926" s="6">
        <v>46392</v>
      </c>
      <c r="F926" t="s">
        <v>630</v>
      </c>
      <c r="G926" t="s">
        <v>629</v>
      </c>
      <c r="H926" t="s">
        <v>628</v>
      </c>
      <c r="I926">
        <v>6.35</v>
      </c>
      <c r="J926">
        <v>985</v>
      </c>
    </row>
    <row r="927" spans="1:10" x14ac:dyDescent="0.2">
      <c r="A927">
        <v>926</v>
      </c>
      <c r="B927" t="s">
        <v>627</v>
      </c>
      <c r="C927" t="s">
        <v>626</v>
      </c>
      <c r="D927" t="s">
        <v>625</v>
      </c>
      <c r="E927" s="6">
        <v>46393</v>
      </c>
      <c r="F927" t="s">
        <v>624</v>
      </c>
      <c r="G927" t="s">
        <v>623</v>
      </c>
      <c r="H927" t="s">
        <v>622</v>
      </c>
      <c r="I927">
        <v>9.92</v>
      </c>
      <c r="J927">
        <v>794</v>
      </c>
    </row>
    <row r="928" spans="1:10" x14ac:dyDescent="0.2">
      <c r="A928">
        <v>927</v>
      </c>
      <c r="B928" t="s">
        <v>621</v>
      </c>
      <c r="C928" t="s">
        <v>620</v>
      </c>
      <c r="D928" t="s">
        <v>619</v>
      </c>
      <c r="E928" s="6">
        <v>46394</v>
      </c>
      <c r="F928" t="s">
        <v>618</v>
      </c>
      <c r="G928" t="s">
        <v>617</v>
      </c>
      <c r="H928" t="s">
        <v>616</v>
      </c>
      <c r="I928">
        <v>5.18</v>
      </c>
      <c r="J928">
        <v>466</v>
      </c>
    </row>
    <row r="929" spans="1:10" x14ac:dyDescent="0.2">
      <c r="A929">
        <v>928</v>
      </c>
      <c r="B929" t="s">
        <v>615</v>
      </c>
      <c r="C929" t="s">
        <v>614</v>
      </c>
      <c r="D929" t="s">
        <v>613</v>
      </c>
      <c r="E929" s="6">
        <v>46395</v>
      </c>
      <c r="F929" t="s">
        <v>612</v>
      </c>
      <c r="G929" t="s">
        <v>611</v>
      </c>
      <c r="H929" t="s">
        <v>610</v>
      </c>
      <c r="I929">
        <v>9.0500000000000007</v>
      </c>
      <c r="J929">
        <v>118</v>
      </c>
    </row>
    <row r="930" spans="1:10" x14ac:dyDescent="0.2">
      <c r="A930">
        <v>929</v>
      </c>
      <c r="B930" t="s">
        <v>609</v>
      </c>
      <c r="C930" t="s">
        <v>608</v>
      </c>
      <c r="D930" t="s">
        <v>607</v>
      </c>
      <c r="E930" s="6">
        <v>46398</v>
      </c>
      <c r="F930" t="s">
        <v>606</v>
      </c>
      <c r="G930" t="s">
        <v>605</v>
      </c>
      <c r="H930" t="s">
        <v>604</v>
      </c>
      <c r="I930">
        <v>6.83</v>
      </c>
      <c r="J930">
        <v>517</v>
      </c>
    </row>
    <row r="931" spans="1:10" x14ac:dyDescent="0.2">
      <c r="A931">
        <v>930</v>
      </c>
      <c r="B931" t="s">
        <v>603</v>
      </c>
      <c r="C931" t="s">
        <v>602</v>
      </c>
      <c r="D931" t="s">
        <v>601</v>
      </c>
      <c r="E931" s="6">
        <v>46399</v>
      </c>
      <c r="F931" t="s">
        <v>600</v>
      </c>
      <c r="G931" t="s">
        <v>599</v>
      </c>
      <c r="H931" t="s">
        <v>598</v>
      </c>
      <c r="I931">
        <v>8.17</v>
      </c>
      <c r="J931">
        <v>971</v>
      </c>
    </row>
    <row r="932" spans="1:10" x14ac:dyDescent="0.2">
      <c r="A932">
        <v>931</v>
      </c>
      <c r="B932" t="s">
        <v>597</v>
      </c>
      <c r="C932" t="s">
        <v>341</v>
      </c>
      <c r="D932" t="s">
        <v>596</v>
      </c>
      <c r="E932" s="6">
        <v>46400</v>
      </c>
      <c r="F932" t="s">
        <v>595</v>
      </c>
      <c r="G932" t="s">
        <v>594</v>
      </c>
      <c r="H932" t="s">
        <v>593</v>
      </c>
      <c r="I932">
        <v>7.92</v>
      </c>
      <c r="J932">
        <v>15</v>
      </c>
    </row>
    <row r="933" spans="1:10" x14ac:dyDescent="0.2">
      <c r="A933">
        <v>932</v>
      </c>
      <c r="B933" t="s">
        <v>592</v>
      </c>
      <c r="C933" t="s">
        <v>591</v>
      </c>
      <c r="D933" t="s">
        <v>590</v>
      </c>
      <c r="E933" s="6">
        <v>46401</v>
      </c>
      <c r="F933" t="s">
        <v>589</v>
      </c>
      <c r="G933" t="s">
        <v>588</v>
      </c>
      <c r="H933" t="s">
        <v>587</v>
      </c>
      <c r="I933">
        <v>8.35</v>
      </c>
      <c r="J933">
        <v>985</v>
      </c>
    </row>
    <row r="934" spans="1:10" x14ac:dyDescent="0.2">
      <c r="A934">
        <v>933</v>
      </c>
      <c r="B934" t="s">
        <v>586</v>
      </c>
      <c r="C934" t="s">
        <v>585</v>
      </c>
      <c r="D934" t="s">
        <v>584</v>
      </c>
      <c r="E934" s="6">
        <v>46402</v>
      </c>
      <c r="F934" t="s">
        <v>583</v>
      </c>
      <c r="G934" t="s">
        <v>582</v>
      </c>
      <c r="H934" t="s">
        <v>581</v>
      </c>
      <c r="I934">
        <v>7.56</v>
      </c>
      <c r="J934">
        <v>304</v>
      </c>
    </row>
    <row r="935" spans="1:10" x14ac:dyDescent="0.2">
      <c r="A935">
        <v>934</v>
      </c>
      <c r="B935" t="s">
        <v>580</v>
      </c>
      <c r="C935" t="s">
        <v>579</v>
      </c>
      <c r="D935" t="s">
        <v>578</v>
      </c>
      <c r="E935" s="6">
        <v>46405</v>
      </c>
      <c r="F935" t="s">
        <v>577</v>
      </c>
      <c r="G935" t="s">
        <v>576</v>
      </c>
      <c r="H935" t="s">
        <v>575</v>
      </c>
      <c r="I935">
        <v>6.81</v>
      </c>
      <c r="J935">
        <v>252</v>
      </c>
    </row>
    <row r="936" spans="1:10" x14ac:dyDescent="0.2">
      <c r="A936">
        <v>935</v>
      </c>
      <c r="B936" t="s">
        <v>574</v>
      </c>
      <c r="C936" t="s">
        <v>562</v>
      </c>
      <c r="D936" t="s">
        <v>573</v>
      </c>
      <c r="E936" s="6">
        <v>46406</v>
      </c>
      <c r="F936" t="s">
        <v>572</v>
      </c>
      <c r="G936" t="s">
        <v>571</v>
      </c>
      <c r="H936" t="s">
        <v>570</v>
      </c>
      <c r="I936">
        <v>7.3</v>
      </c>
      <c r="J936">
        <v>980</v>
      </c>
    </row>
    <row r="937" spans="1:10" x14ac:dyDescent="0.2">
      <c r="A937">
        <v>936</v>
      </c>
      <c r="B937" t="s">
        <v>569</v>
      </c>
      <c r="C937" t="s">
        <v>568</v>
      </c>
      <c r="D937" t="s">
        <v>567</v>
      </c>
      <c r="E937" s="6">
        <v>46407</v>
      </c>
      <c r="F937" t="s">
        <v>566</v>
      </c>
      <c r="G937" t="s">
        <v>565</v>
      </c>
      <c r="H937" t="s">
        <v>564</v>
      </c>
      <c r="I937">
        <v>6.88</v>
      </c>
      <c r="J937">
        <v>224</v>
      </c>
    </row>
    <row r="938" spans="1:10" x14ac:dyDescent="0.2">
      <c r="A938">
        <v>937</v>
      </c>
      <c r="B938" t="s">
        <v>563</v>
      </c>
      <c r="C938" t="s">
        <v>562</v>
      </c>
      <c r="D938" t="s">
        <v>561</v>
      </c>
      <c r="E938" s="6">
        <v>46408</v>
      </c>
      <c r="F938" t="s">
        <v>560</v>
      </c>
      <c r="G938" t="s">
        <v>559</v>
      </c>
      <c r="H938" t="s">
        <v>558</v>
      </c>
      <c r="I938">
        <v>9.2100000000000009</v>
      </c>
      <c r="J938">
        <v>170</v>
      </c>
    </row>
    <row r="939" spans="1:10" x14ac:dyDescent="0.2">
      <c r="A939">
        <v>938</v>
      </c>
      <c r="B939" t="s">
        <v>557</v>
      </c>
      <c r="C939" t="s">
        <v>556</v>
      </c>
      <c r="D939" t="s">
        <v>555</v>
      </c>
      <c r="E939" s="6">
        <v>46409</v>
      </c>
      <c r="F939" t="s">
        <v>554</v>
      </c>
      <c r="G939" t="s">
        <v>553</v>
      </c>
      <c r="H939" t="s">
        <v>552</v>
      </c>
      <c r="I939">
        <v>6.35</v>
      </c>
      <c r="J939">
        <v>109</v>
      </c>
    </row>
    <row r="940" spans="1:10" x14ac:dyDescent="0.2">
      <c r="A940">
        <v>939</v>
      </c>
      <c r="B940" t="s">
        <v>551</v>
      </c>
      <c r="C940" t="s">
        <v>550</v>
      </c>
      <c r="D940" t="s">
        <v>549</v>
      </c>
      <c r="E940" s="6">
        <v>46412</v>
      </c>
      <c r="F940" t="s">
        <v>548</v>
      </c>
      <c r="G940" t="s">
        <v>547</v>
      </c>
      <c r="H940" t="s">
        <v>546</v>
      </c>
      <c r="I940">
        <v>8.2799999999999994</v>
      </c>
      <c r="J940">
        <v>747</v>
      </c>
    </row>
    <row r="941" spans="1:10" x14ac:dyDescent="0.2">
      <c r="A941">
        <v>940</v>
      </c>
      <c r="B941" t="s">
        <v>545</v>
      </c>
      <c r="C941" t="s">
        <v>377</v>
      </c>
      <c r="D941" t="s">
        <v>544</v>
      </c>
      <c r="E941" s="6">
        <v>46413</v>
      </c>
      <c r="F941" t="s">
        <v>543</v>
      </c>
      <c r="G941" t="s">
        <v>542</v>
      </c>
      <c r="H941" t="s">
        <v>541</v>
      </c>
      <c r="I941">
        <v>6.56</v>
      </c>
      <c r="J941">
        <v>906</v>
      </c>
    </row>
    <row r="942" spans="1:10" x14ac:dyDescent="0.2">
      <c r="A942">
        <v>941</v>
      </c>
      <c r="B942" t="s">
        <v>540</v>
      </c>
      <c r="C942" t="s">
        <v>539</v>
      </c>
      <c r="D942" t="s">
        <v>538</v>
      </c>
      <c r="E942" s="6">
        <v>46414</v>
      </c>
      <c r="F942" t="s">
        <v>537</v>
      </c>
      <c r="G942" t="s">
        <v>536</v>
      </c>
      <c r="H942" t="s">
        <v>535</v>
      </c>
      <c r="I942">
        <v>7.13</v>
      </c>
      <c r="J942">
        <v>823</v>
      </c>
    </row>
    <row r="943" spans="1:10" x14ac:dyDescent="0.2">
      <c r="A943">
        <v>942</v>
      </c>
      <c r="B943" t="s">
        <v>534</v>
      </c>
      <c r="C943" t="s">
        <v>16</v>
      </c>
      <c r="D943" t="s">
        <v>533</v>
      </c>
      <c r="E943" s="6">
        <v>46415</v>
      </c>
      <c r="F943" t="s">
        <v>532</v>
      </c>
      <c r="G943" t="s">
        <v>531</v>
      </c>
      <c r="H943" t="s">
        <v>530</v>
      </c>
      <c r="I943">
        <v>9.26</v>
      </c>
      <c r="J943">
        <v>372</v>
      </c>
    </row>
    <row r="944" spans="1:10" x14ac:dyDescent="0.2">
      <c r="A944">
        <v>943</v>
      </c>
      <c r="B944" t="s">
        <v>39</v>
      </c>
      <c r="C944" t="s">
        <v>529</v>
      </c>
      <c r="D944" t="s">
        <v>528</v>
      </c>
      <c r="E944" s="6">
        <v>46416</v>
      </c>
      <c r="F944" t="s">
        <v>527</v>
      </c>
      <c r="G944" t="s">
        <v>526</v>
      </c>
      <c r="H944" t="s">
        <v>525</v>
      </c>
      <c r="I944">
        <v>7.24</v>
      </c>
      <c r="J944">
        <v>522</v>
      </c>
    </row>
    <row r="945" spans="1:10" x14ac:dyDescent="0.2">
      <c r="A945">
        <v>944</v>
      </c>
      <c r="B945" t="s">
        <v>524</v>
      </c>
      <c r="C945" t="s">
        <v>523</v>
      </c>
      <c r="D945" t="s">
        <v>522</v>
      </c>
      <c r="E945" s="6">
        <v>46419</v>
      </c>
      <c r="F945" t="s">
        <v>521</v>
      </c>
      <c r="G945" t="s">
        <v>520</v>
      </c>
      <c r="H945" t="s">
        <v>519</v>
      </c>
      <c r="I945">
        <v>7.65</v>
      </c>
      <c r="J945">
        <v>628</v>
      </c>
    </row>
    <row r="946" spans="1:10" x14ac:dyDescent="0.2">
      <c r="A946">
        <v>945</v>
      </c>
      <c r="B946" t="s">
        <v>518</v>
      </c>
      <c r="C946" t="s">
        <v>517</v>
      </c>
      <c r="D946" t="s">
        <v>516</v>
      </c>
      <c r="E946" s="6">
        <v>46420</v>
      </c>
      <c r="F946" t="s">
        <v>515</v>
      </c>
      <c r="G946" t="s">
        <v>514</v>
      </c>
      <c r="H946" t="s">
        <v>513</v>
      </c>
      <c r="I946">
        <v>6.24</v>
      </c>
      <c r="J946">
        <v>634</v>
      </c>
    </row>
    <row r="947" spans="1:10" x14ac:dyDescent="0.2">
      <c r="A947">
        <v>946</v>
      </c>
      <c r="B947" t="s">
        <v>512</v>
      </c>
      <c r="C947" t="s">
        <v>511</v>
      </c>
      <c r="D947" t="s">
        <v>510</v>
      </c>
      <c r="E947" s="6">
        <v>46421</v>
      </c>
      <c r="F947" t="s">
        <v>509</v>
      </c>
      <c r="G947" t="s">
        <v>508</v>
      </c>
      <c r="H947" t="s">
        <v>507</v>
      </c>
      <c r="I947">
        <v>7.19</v>
      </c>
      <c r="J947">
        <v>869</v>
      </c>
    </row>
    <row r="948" spans="1:10" x14ac:dyDescent="0.2">
      <c r="A948">
        <v>947</v>
      </c>
      <c r="B948" t="s">
        <v>506</v>
      </c>
      <c r="C948" t="s">
        <v>505</v>
      </c>
      <c r="D948" t="s">
        <v>504</v>
      </c>
      <c r="E948" s="6">
        <v>46422</v>
      </c>
      <c r="F948" t="s">
        <v>503</v>
      </c>
      <c r="G948" t="s">
        <v>502</v>
      </c>
      <c r="H948" t="s">
        <v>501</v>
      </c>
      <c r="I948">
        <v>8.32</v>
      </c>
      <c r="J948">
        <v>704</v>
      </c>
    </row>
    <row r="949" spans="1:10" x14ac:dyDescent="0.2">
      <c r="A949">
        <v>948</v>
      </c>
      <c r="B949" t="s">
        <v>500</v>
      </c>
      <c r="C949" t="s">
        <v>499</v>
      </c>
      <c r="D949" t="s">
        <v>498</v>
      </c>
      <c r="E949" s="6">
        <v>46423</v>
      </c>
      <c r="F949" t="s">
        <v>497</v>
      </c>
      <c r="G949" t="s">
        <v>496</v>
      </c>
      <c r="H949" t="s">
        <v>495</v>
      </c>
      <c r="I949">
        <v>5.91</v>
      </c>
      <c r="J949">
        <v>945</v>
      </c>
    </row>
    <row r="950" spans="1:10" x14ac:dyDescent="0.2">
      <c r="A950">
        <v>949</v>
      </c>
      <c r="B950" t="s">
        <v>494</v>
      </c>
      <c r="C950" t="s">
        <v>493</v>
      </c>
      <c r="D950" t="s">
        <v>492</v>
      </c>
      <c r="E950" s="6">
        <v>46426</v>
      </c>
      <c r="F950" t="s">
        <v>491</v>
      </c>
      <c r="G950" t="s">
        <v>490</v>
      </c>
      <c r="H950" t="s">
        <v>489</v>
      </c>
      <c r="I950">
        <v>6.18</v>
      </c>
      <c r="J950">
        <v>872</v>
      </c>
    </row>
    <row r="951" spans="1:10" x14ac:dyDescent="0.2">
      <c r="A951">
        <v>950</v>
      </c>
      <c r="B951" t="s">
        <v>488</v>
      </c>
      <c r="C951" t="s">
        <v>487</v>
      </c>
      <c r="D951" t="s">
        <v>486</v>
      </c>
      <c r="E951" s="6">
        <v>46427</v>
      </c>
      <c r="F951" t="s">
        <v>485</v>
      </c>
      <c r="G951" t="s">
        <v>484</v>
      </c>
      <c r="H951" t="s">
        <v>483</v>
      </c>
      <c r="I951">
        <v>6.93</v>
      </c>
      <c r="J951">
        <v>67</v>
      </c>
    </row>
    <row r="952" spans="1:10" x14ac:dyDescent="0.2">
      <c r="A952">
        <v>951</v>
      </c>
      <c r="B952" t="s">
        <v>366</v>
      </c>
      <c r="C952" t="s">
        <v>482</v>
      </c>
      <c r="D952" t="s">
        <v>481</v>
      </c>
      <c r="E952" s="6">
        <v>46428</v>
      </c>
      <c r="F952" t="s">
        <v>480</v>
      </c>
      <c r="G952" t="s">
        <v>479</v>
      </c>
      <c r="H952" t="s">
        <v>478</v>
      </c>
      <c r="I952">
        <v>5.93</v>
      </c>
      <c r="J952">
        <v>147</v>
      </c>
    </row>
    <row r="953" spans="1:10" x14ac:dyDescent="0.2">
      <c r="A953">
        <v>952</v>
      </c>
      <c r="B953" t="s">
        <v>477</v>
      </c>
      <c r="C953" t="s">
        <v>476</v>
      </c>
      <c r="D953" t="s">
        <v>475</v>
      </c>
      <c r="E953" s="6">
        <v>46429</v>
      </c>
      <c r="F953" t="s">
        <v>474</v>
      </c>
      <c r="G953" t="s">
        <v>473</v>
      </c>
      <c r="H953" t="s">
        <v>472</v>
      </c>
      <c r="I953">
        <v>7.93</v>
      </c>
      <c r="J953">
        <v>326</v>
      </c>
    </row>
    <row r="954" spans="1:10" x14ac:dyDescent="0.2">
      <c r="A954">
        <v>953</v>
      </c>
      <c r="B954" t="s">
        <v>471</v>
      </c>
      <c r="C954" t="s">
        <v>470</v>
      </c>
      <c r="D954" t="s">
        <v>469</v>
      </c>
      <c r="E954" s="6">
        <v>46430</v>
      </c>
      <c r="F954" t="s">
        <v>468</v>
      </c>
      <c r="G954" t="s">
        <v>467</v>
      </c>
      <c r="H954" t="s">
        <v>466</v>
      </c>
      <c r="I954">
        <v>6.59</v>
      </c>
      <c r="J954">
        <v>200</v>
      </c>
    </row>
    <row r="955" spans="1:10" x14ac:dyDescent="0.2">
      <c r="A955">
        <v>954</v>
      </c>
      <c r="B955" t="s">
        <v>465</v>
      </c>
      <c r="C955" t="s">
        <v>464</v>
      </c>
      <c r="D955" t="s">
        <v>463</v>
      </c>
      <c r="E955" s="6">
        <v>46433</v>
      </c>
      <c r="F955" t="s">
        <v>462</v>
      </c>
      <c r="G955" t="s">
        <v>461</v>
      </c>
      <c r="H955" t="s">
        <v>460</v>
      </c>
      <c r="I955">
        <v>6.6</v>
      </c>
      <c r="J955">
        <v>59</v>
      </c>
    </row>
    <row r="956" spans="1:10" x14ac:dyDescent="0.2">
      <c r="A956">
        <v>955</v>
      </c>
      <c r="B956" t="s">
        <v>436</v>
      </c>
      <c r="C956" t="s">
        <v>459</v>
      </c>
      <c r="D956" t="s">
        <v>458</v>
      </c>
      <c r="E956" s="6">
        <v>46434</v>
      </c>
      <c r="F956" t="s">
        <v>457</v>
      </c>
      <c r="G956" t="s">
        <v>456</v>
      </c>
      <c r="H956" t="s">
        <v>455</v>
      </c>
      <c r="I956">
        <v>9.56</v>
      </c>
      <c r="J956">
        <v>712</v>
      </c>
    </row>
    <row r="957" spans="1:10" x14ac:dyDescent="0.2">
      <c r="A957">
        <v>956</v>
      </c>
      <c r="B957" t="s">
        <v>454</v>
      </c>
      <c r="C957" t="s">
        <v>453</v>
      </c>
      <c r="D957" t="s">
        <v>452</v>
      </c>
      <c r="E957" s="6">
        <v>46435</v>
      </c>
      <c r="F957" t="s">
        <v>451</v>
      </c>
      <c r="G957" t="s">
        <v>450</v>
      </c>
      <c r="H957" t="s">
        <v>449</v>
      </c>
      <c r="I957">
        <v>5.52</v>
      </c>
      <c r="J957">
        <v>292</v>
      </c>
    </row>
    <row r="958" spans="1:10" x14ac:dyDescent="0.2">
      <c r="A958">
        <v>957</v>
      </c>
      <c r="B958" t="s">
        <v>448</v>
      </c>
      <c r="C958" t="s">
        <v>447</v>
      </c>
      <c r="D958" t="s">
        <v>446</v>
      </c>
      <c r="E958" s="6">
        <v>46436</v>
      </c>
      <c r="F958" t="s">
        <v>445</v>
      </c>
      <c r="G958" t="s">
        <v>444</v>
      </c>
      <c r="H958" t="s">
        <v>443</v>
      </c>
      <c r="I958">
        <v>6.05</v>
      </c>
      <c r="J958">
        <v>859</v>
      </c>
    </row>
    <row r="959" spans="1:10" x14ac:dyDescent="0.2">
      <c r="A959">
        <v>958</v>
      </c>
      <c r="B959" t="s">
        <v>442</v>
      </c>
      <c r="C959" t="s">
        <v>441</v>
      </c>
      <c r="D959" t="s">
        <v>440</v>
      </c>
      <c r="E959" s="6">
        <v>46437</v>
      </c>
      <c r="F959" t="s">
        <v>439</v>
      </c>
      <c r="G959" t="s">
        <v>438</v>
      </c>
      <c r="H959" t="s">
        <v>437</v>
      </c>
      <c r="I959">
        <v>9.81</v>
      </c>
      <c r="J959">
        <v>334</v>
      </c>
    </row>
    <row r="960" spans="1:10" x14ac:dyDescent="0.2">
      <c r="A960">
        <v>959</v>
      </c>
      <c r="B960" t="s">
        <v>436</v>
      </c>
      <c r="C960" t="s">
        <v>353</v>
      </c>
      <c r="D960" t="s">
        <v>435</v>
      </c>
      <c r="E960" s="6">
        <v>46440</v>
      </c>
      <c r="F960" t="s">
        <v>434</v>
      </c>
      <c r="G960" t="s">
        <v>433</v>
      </c>
      <c r="H960" t="s">
        <v>432</v>
      </c>
      <c r="I960">
        <v>7.14</v>
      </c>
      <c r="J960">
        <v>752</v>
      </c>
    </row>
    <row r="961" spans="1:10" x14ac:dyDescent="0.2">
      <c r="A961">
        <v>960</v>
      </c>
      <c r="B961" t="s">
        <v>431</v>
      </c>
      <c r="C961" t="s">
        <v>430</v>
      </c>
      <c r="D961" t="s">
        <v>429</v>
      </c>
      <c r="E961" s="6">
        <v>46441</v>
      </c>
      <c r="F961" t="s">
        <v>428</v>
      </c>
      <c r="G961" t="s">
        <v>427</v>
      </c>
      <c r="H961" t="s">
        <v>426</v>
      </c>
      <c r="I961">
        <v>9.69</v>
      </c>
      <c r="J961">
        <v>287</v>
      </c>
    </row>
    <row r="962" spans="1:10" x14ac:dyDescent="0.2">
      <c r="A962">
        <v>961</v>
      </c>
      <c r="B962" t="s">
        <v>425</v>
      </c>
      <c r="C962" t="s">
        <v>424</v>
      </c>
      <c r="D962" t="s">
        <v>423</v>
      </c>
      <c r="E962" s="6">
        <v>46442</v>
      </c>
      <c r="F962" t="s">
        <v>422</v>
      </c>
      <c r="G962" t="s">
        <v>421</v>
      </c>
      <c r="H962" t="s">
        <v>420</v>
      </c>
      <c r="I962">
        <v>8.5500000000000007</v>
      </c>
      <c r="J962">
        <v>473</v>
      </c>
    </row>
    <row r="963" spans="1:10" x14ac:dyDescent="0.2">
      <c r="A963">
        <v>962</v>
      </c>
      <c r="B963" t="s">
        <v>419</v>
      </c>
      <c r="C963" t="s">
        <v>418</v>
      </c>
      <c r="D963" t="s">
        <v>417</v>
      </c>
      <c r="E963" s="6">
        <v>46443</v>
      </c>
      <c r="F963" t="s">
        <v>255</v>
      </c>
      <c r="G963" t="s">
        <v>416</v>
      </c>
      <c r="H963" t="s">
        <v>415</v>
      </c>
      <c r="I963">
        <v>5.23</v>
      </c>
      <c r="J963">
        <v>890</v>
      </c>
    </row>
    <row r="964" spans="1:10" x14ac:dyDescent="0.2">
      <c r="A964">
        <v>963</v>
      </c>
      <c r="B964" t="s">
        <v>414</v>
      </c>
      <c r="C964" t="s">
        <v>413</v>
      </c>
      <c r="D964" t="s">
        <v>412</v>
      </c>
      <c r="E964" s="6">
        <v>46444</v>
      </c>
      <c r="F964" t="s">
        <v>411</v>
      </c>
      <c r="G964" t="s">
        <v>410</v>
      </c>
      <c r="H964" t="s">
        <v>409</v>
      </c>
      <c r="I964">
        <v>6.82</v>
      </c>
      <c r="J964">
        <v>262</v>
      </c>
    </row>
    <row r="965" spans="1:10" x14ac:dyDescent="0.2">
      <c r="A965">
        <v>964</v>
      </c>
      <c r="B965" t="s">
        <v>408</v>
      </c>
      <c r="C965" t="s">
        <v>407</v>
      </c>
      <c r="D965" t="s">
        <v>406</v>
      </c>
      <c r="E965" s="6">
        <v>46447</v>
      </c>
      <c r="F965" t="s">
        <v>405</v>
      </c>
      <c r="G965" t="s">
        <v>404</v>
      </c>
      <c r="H965" t="s">
        <v>403</v>
      </c>
      <c r="I965">
        <v>9.06</v>
      </c>
      <c r="J965">
        <v>757</v>
      </c>
    </row>
    <row r="966" spans="1:10" x14ac:dyDescent="0.2">
      <c r="A966">
        <v>965</v>
      </c>
      <c r="B966" t="s">
        <v>402</v>
      </c>
      <c r="C966" t="s">
        <v>401</v>
      </c>
      <c r="D966" t="s">
        <v>400</v>
      </c>
      <c r="E966" s="6">
        <v>46448</v>
      </c>
      <c r="F966" t="s">
        <v>399</v>
      </c>
      <c r="G966" t="s">
        <v>398</v>
      </c>
      <c r="H966" t="s">
        <v>397</v>
      </c>
      <c r="I966">
        <v>8.4499999999999993</v>
      </c>
      <c r="J966">
        <v>410</v>
      </c>
    </row>
    <row r="967" spans="1:10" x14ac:dyDescent="0.2">
      <c r="A967">
        <v>966</v>
      </c>
      <c r="B967" t="s">
        <v>396</v>
      </c>
      <c r="C967" t="s">
        <v>395</v>
      </c>
      <c r="D967" t="s">
        <v>394</v>
      </c>
      <c r="E967" s="6">
        <v>46449</v>
      </c>
      <c r="F967" t="s">
        <v>393</v>
      </c>
      <c r="G967" t="s">
        <v>392</v>
      </c>
      <c r="H967" t="s">
        <v>391</v>
      </c>
      <c r="I967">
        <v>9.51</v>
      </c>
      <c r="J967">
        <v>328</v>
      </c>
    </row>
    <row r="968" spans="1:10" x14ac:dyDescent="0.2">
      <c r="A968">
        <v>967</v>
      </c>
      <c r="B968" t="s">
        <v>390</v>
      </c>
      <c r="C968" t="s">
        <v>389</v>
      </c>
      <c r="D968" t="s">
        <v>388</v>
      </c>
      <c r="E968" s="6">
        <v>46450</v>
      </c>
      <c r="F968" t="s">
        <v>387</v>
      </c>
      <c r="G968" t="s">
        <v>386</v>
      </c>
      <c r="H968" t="s">
        <v>385</v>
      </c>
      <c r="I968">
        <v>8.7899999999999991</v>
      </c>
      <c r="J968">
        <v>57</v>
      </c>
    </row>
    <row r="969" spans="1:10" x14ac:dyDescent="0.2">
      <c r="A969">
        <v>968</v>
      </c>
      <c r="B969" t="s">
        <v>384</v>
      </c>
      <c r="C969" t="s">
        <v>383</v>
      </c>
      <c r="D969" t="s">
        <v>382</v>
      </c>
      <c r="E969" s="6">
        <v>46451</v>
      </c>
      <c r="F969" t="s">
        <v>381</v>
      </c>
      <c r="G969" t="s">
        <v>380</v>
      </c>
      <c r="H969" t="s">
        <v>379</v>
      </c>
      <c r="I969">
        <v>7.9</v>
      </c>
      <c r="J969">
        <v>101</v>
      </c>
    </row>
    <row r="970" spans="1:10" x14ac:dyDescent="0.2">
      <c r="A970">
        <v>969</v>
      </c>
      <c r="B970" t="s">
        <v>378</v>
      </c>
      <c r="C970" t="s">
        <v>377</v>
      </c>
      <c r="D970" t="s">
        <v>376</v>
      </c>
      <c r="E970" s="6">
        <v>46454</v>
      </c>
      <c r="F970" t="s">
        <v>375</v>
      </c>
      <c r="G970" t="s">
        <v>374</v>
      </c>
      <c r="H970" t="s">
        <v>373</v>
      </c>
      <c r="I970">
        <v>8.6999999999999993</v>
      </c>
      <c r="J970">
        <v>979</v>
      </c>
    </row>
    <row r="971" spans="1:10" x14ac:dyDescent="0.2">
      <c r="A971">
        <v>970</v>
      </c>
      <c r="B971" t="s">
        <v>372</v>
      </c>
      <c r="C971" t="s">
        <v>371</v>
      </c>
      <c r="D971" t="s">
        <v>370</v>
      </c>
      <c r="E971" s="6">
        <v>46455</v>
      </c>
      <c r="F971" t="s">
        <v>369</v>
      </c>
      <c r="G971" t="s">
        <v>368</v>
      </c>
      <c r="H971" t="s">
        <v>367</v>
      </c>
      <c r="I971">
        <v>5.29</v>
      </c>
      <c r="J971">
        <v>954</v>
      </c>
    </row>
    <row r="972" spans="1:10" x14ac:dyDescent="0.2">
      <c r="A972">
        <v>971</v>
      </c>
      <c r="B972" t="s">
        <v>366</v>
      </c>
      <c r="C972" t="s">
        <v>365</v>
      </c>
      <c r="D972" t="s">
        <v>364</v>
      </c>
      <c r="E972" s="6">
        <v>46456</v>
      </c>
      <c r="F972" t="s">
        <v>363</v>
      </c>
      <c r="G972" t="s">
        <v>362</v>
      </c>
      <c r="H972" t="s">
        <v>361</v>
      </c>
      <c r="I972">
        <v>6.01</v>
      </c>
      <c r="J972">
        <v>93</v>
      </c>
    </row>
    <row r="973" spans="1:10" x14ac:dyDescent="0.2">
      <c r="A973">
        <v>972</v>
      </c>
      <c r="B973" t="s">
        <v>360</v>
      </c>
      <c r="C973" t="s">
        <v>359</v>
      </c>
      <c r="D973" t="s">
        <v>358</v>
      </c>
      <c r="E973" s="6">
        <v>46457</v>
      </c>
      <c r="F973" t="s">
        <v>357</v>
      </c>
      <c r="G973" t="s">
        <v>356</v>
      </c>
      <c r="H973" t="s">
        <v>355</v>
      </c>
      <c r="I973">
        <v>7.79</v>
      </c>
      <c r="J973">
        <v>857</v>
      </c>
    </row>
    <row r="974" spans="1:10" x14ac:dyDescent="0.2">
      <c r="A974">
        <v>973</v>
      </c>
      <c r="B974" t="s">
        <v>354</v>
      </c>
      <c r="C974" t="s">
        <v>353</v>
      </c>
      <c r="D974" t="s">
        <v>352</v>
      </c>
      <c r="E974" s="6">
        <v>46458</v>
      </c>
      <c r="F974" t="s">
        <v>351</v>
      </c>
      <c r="G974" t="s">
        <v>350</v>
      </c>
      <c r="H974" t="s">
        <v>349</v>
      </c>
      <c r="I974">
        <v>7.11</v>
      </c>
      <c r="J974">
        <v>614</v>
      </c>
    </row>
    <row r="975" spans="1:10" x14ac:dyDescent="0.2">
      <c r="A975">
        <v>974</v>
      </c>
      <c r="B975" t="s">
        <v>348</v>
      </c>
      <c r="C975" t="s">
        <v>347</v>
      </c>
      <c r="D975" t="s">
        <v>346</v>
      </c>
      <c r="E975" s="6">
        <v>46461</v>
      </c>
      <c r="F975" t="s">
        <v>345</v>
      </c>
      <c r="G975" t="s">
        <v>344</v>
      </c>
      <c r="H975" t="s">
        <v>343</v>
      </c>
      <c r="I975">
        <v>8.0399999999999991</v>
      </c>
      <c r="J975">
        <v>200</v>
      </c>
    </row>
    <row r="976" spans="1:10" x14ac:dyDescent="0.2">
      <c r="A976">
        <v>975</v>
      </c>
      <c r="B976" t="s">
        <v>342</v>
      </c>
      <c r="C976" t="s">
        <v>341</v>
      </c>
      <c r="D976" t="s">
        <v>340</v>
      </c>
      <c r="E976" s="6">
        <v>46462</v>
      </c>
      <c r="F976" t="s">
        <v>339</v>
      </c>
      <c r="G976" t="s">
        <v>338</v>
      </c>
      <c r="H976" t="s">
        <v>337</v>
      </c>
      <c r="I976">
        <v>9.81</v>
      </c>
      <c r="J976">
        <v>383</v>
      </c>
    </row>
    <row r="977" spans="1:10" x14ac:dyDescent="0.2">
      <c r="A977">
        <v>976</v>
      </c>
      <c r="B977" t="s">
        <v>336</v>
      </c>
      <c r="C977" t="s">
        <v>335</v>
      </c>
      <c r="D977" t="s">
        <v>334</v>
      </c>
      <c r="E977" s="6">
        <v>46463</v>
      </c>
      <c r="F977" t="s">
        <v>333</v>
      </c>
      <c r="G977" t="s">
        <v>332</v>
      </c>
      <c r="H977" t="s">
        <v>331</v>
      </c>
      <c r="I977">
        <v>5.89</v>
      </c>
      <c r="J977">
        <v>139</v>
      </c>
    </row>
    <row r="978" spans="1:10" x14ac:dyDescent="0.2">
      <c r="A978">
        <v>977</v>
      </c>
      <c r="B978" t="s">
        <v>330</v>
      </c>
      <c r="C978" t="s">
        <v>329</v>
      </c>
      <c r="D978" t="s">
        <v>328</v>
      </c>
      <c r="E978" s="6">
        <v>46464</v>
      </c>
      <c r="F978" t="s">
        <v>327</v>
      </c>
      <c r="G978" t="s">
        <v>326</v>
      </c>
      <c r="H978" t="s">
        <v>325</v>
      </c>
      <c r="I978">
        <v>7.65</v>
      </c>
      <c r="J978">
        <v>968</v>
      </c>
    </row>
    <row r="979" spans="1:10" x14ac:dyDescent="0.2">
      <c r="A979">
        <v>978</v>
      </c>
      <c r="B979" t="s">
        <v>324</v>
      </c>
      <c r="C979" t="s">
        <v>323</v>
      </c>
      <c r="D979" t="s">
        <v>322</v>
      </c>
      <c r="E979" s="6">
        <v>46465</v>
      </c>
      <c r="F979" t="s">
        <v>321</v>
      </c>
      <c r="G979" t="s">
        <v>320</v>
      </c>
      <c r="H979" t="s">
        <v>319</v>
      </c>
      <c r="I979">
        <v>9.6999999999999993</v>
      </c>
      <c r="J979">
        <v>305</v>
      </c>
    </row>
    <row r="980" spans="1:10" x14ac:dyDescent="0.2">
      <c r="A980">
        <v>979</v>
      </c>
      <c r="B980" t="s">
        <v>318</v>
      </c>
      <c r="C980" t="s">
        <v>317</v>
      </c>
      <c r="D980" t="s">
        <v>316</v>
      </c>
      <c r="E980" s="6">
        <v>46468</v>
      </c>
      <c r="F980" t="s">
        <v>315</v>
      </c>
      <c r="G980" t="s">
        <v>314</v>
      </c>
      <c r="H980" t="s">
        <v>313</v>
      </c>
      <c r="I980">
        <v>5.08</v>
      </c>
      <c r="J980">
        <v>885</v>
      </c>
    </row>
    <row r="981" spans="1:10" x14ac:dyDescent="0.2">
      <c r="A981">
        <v>980</v>
      </c>
      <c r="B981" t="s">
        <v>312</v>
      </c>
      <c r="C981" t="s">
        <v>311</v>
      </c>
      <c r="D981" t="s">
        <v>310</v>
      </c>
      <c r="E981" s="6">
        <v>46469</v>
      </c>
      <c r="F981" t="s">
        <v>309</v>
      </c>
      <c r="G981" t="s">
        <v>308</v>
      </c>
      <c r="H981" t="s">
        <v>307</v>
      </c>
      <c r="I981">
        <v>6.06</v>
      </c>
      <c r="J981">
        <v>811</v>
      </c>
    </row>
    <row r="982" spans="1:10" x14ac:dyDescent="0.2">
      <c r="A982">
        <v>981</v>
      </c>
      <c r="B982" t="s">
        <v>306</v>
      </c>
      <c r="C982" t="s">
        <v>305</v>
      </c>
      <c r="D982" t="s">
        <v>304</v>
      </c>
      <c r="E982" s="6">
        <v>46470</v>
      </c>
      <c r="F982" t="s">
        <v>303</v>
      </c>
      <c r="G982" t="s">
        <v>302</v>
      </c>
      <c r="H982" t="s">
        <v>301</v>
      </c>
      <c r="I982">
        <v>6.11</v>
      </c>
      <c r="J982">
        <v>589</v>
      </c>
    </row>
    <row r="983" spans="1:10" x14ac:dyDescent="0.2">
      <c r="A983">
        <v>982</v>
      </c>
      <c r="B983" t="s">
        <v>300</v>
      </c>
      <c r="C983" t="s">
        <v>299</v>
      </c>
      <c r="D983" t="s">
        <v>298</v>
      </c>
      <c r="E983" s="6">
        <v>46471</v>
      </c>
      <c r="F983" t="s">
        <v>297</v>
      </c>
      <c r="G983" t="s">
        <v>296</v>
      </c>
      <c r="H983" t="s">
        <v>295</v>
      </c>
      <c r="I983">
        <v>5.52</v>
      </c>
      <c r="J983">
        <v>983</v>
      </c>
    </row>
    <row r="984" spans="1:10" x14ac:dyDescent="0.2">
      <c r="A984">
        <v>983</v>
      </c>
      <c r="B984" t="s">
        <v>294</v>
      </c>
      <c r="C984" t="s">
        <v>293</v>
      </c>
      <c r="D984" t="s">
        <v>292</v>
      </c>
      <c r="E984" s="6">
        <v>46472</v>
      </c>
      <c r="F984" t="s">
        <v>291</v>
      </c>
      <c r="G984" t="s">
        <v>290</v>
      </c>
      <c r="H984" t="s">
        <v>289</v>
      </c>
      <c r="I984">
        <v>8.1</v>
      </c>
      <c r="J984">
        <v>317</v>
      </c>
    </row>
    <row r="985" spans="1:10" x14ac:dyDescent="0.2">
      <c r="A985">
        <v>984</v>
      </c>
      <c r="B985" t="s">
        <v>288</v>
      </c>
      <c r="C985" t="s">
        <v>287</v>
      </c>
      <c r="D985" t="s">
        <v>286</v>
      </c>
      <c r="E985" s="6">
        <v>46475</v>
      </c>
      <c r="F985" t="s">
        <v>285</v>
      </c>
      <c r="G985" t="s">
        <v>284</v>
      </c>
      <c r="H985" t="s">
        <v>283</v>
      </c>
      <c r="I985">
        <v>5.27</v>
      </c>
      <c r="J985">
        <v>643</v>
      </c>
    </row>
    <row r="986" spans="1:10" x14ac:dyDescent="0.2">
      <c r="A986">
        <v>985</v>
      </c>
      <c r="B986" t="s">
        <v>282</v>
      </c>
      <c r="C986" t="s">
        <v>281</v>
      </c>
      <c r="D986" t="s">
        <v>280</v>
      </c>
      <c r="E986" s="6">
        <v>46476</v>
      </c>
      <c r="F986" t="s">
        <v>279</v>
      </c>
      <c r="G986" t="s">
        <v>278</v>
      </c>
      <c r="H986" t="s">
        <v>277</v>
      </c>
      <c r="I986">
        <v>5.37</v>
      </c>
      <c r="J986">
        <v>423</v>
      </c>
    </row>
    <row r="987" spans="1:10" x14ac:dyDescent="0.2">
      <c r="A987">
        <v>986</v>
      </c>
      <c r="B987" t="s">
        <v>276</v>
      </c>
      <c r="C987" t="s">
        <v>275</v>
      </c>
      <c r="D987" t="s">
        <v>274</v>
      </c>
      <c r="E987" s="6">
        <v>46477</v>
      </c>
      <c r="F987" t="s">
        <v>273</v>
      </c>
      <c r="G987" t="s">
        <v>272</v>
      </c>
      <c r="H987" t="s">
        <v>271</v>
      </c>
      <c r="I987">
        <v>6.37</v>
      </c>
      <c r="J987">
        <v>313</v>
      </c>
    </row>
    <row r="988" spans="1:10" x14ac:dyDescent="0.2">
      <c r="A988">
        <v>987</v>
      </c>
      <c r="B988" t="s">
        <v>270</v>
      </c>
      <c r="C988" t="s">
        <v>269</v>
      </c>
      <c r="D988" t="s">
        <v>268</v>
      </c>
      <c r="E988" s="6">
        <v>46478</v>
      </c>
      <c r="F988" t="s">
        <v>267</v>
      </c>
      <c r="G988" t="s">
        <v>266</v>
      </c>
      <c r="H988" t="s">
        <v>265</v>
      </c>
      <c r="I988">
        <v>6.13</v>
      </c>
      <c r="J988">
        <v>664</v>
      </c>
    </row>
    <row r="989" spans="1:10" x14ac:dyDescent="0.2">
      <c r="A989">
        <v>988</v>
      </c>
      <c r="B989" t="s">
        <v>264</v>
      </c>
      <c r="C989" t="s">
        <v>263</v>
      </c>
      <c r="D989" t="s">
        <v>262</v>
      </c>
      <c r="E989" s="6">
        <v>46479</v>
      </c>
      <c r="F989" t="s">
        <v>261</v>
      </c>
      <c r="G989" t="s">
        <v>260</v>
      </c>
      <c r="H989" t="s">
        <v>259</v>
      </c>
      <c r="I989">
        <v>8.6199999999999992</v>
      </c>
      <c r="J989">
        <v>855</v>
      </c>
    </row>
    <row r="990" spans="1:10" x14ac:dyDescent="0.2">
      <c r="A990">
        <v>989</v>
      </c>
      <c r="B990" t="s">
        <v>258</v>
      </c>
      <c r="C990" t="s">
        <v>257</v>
      </c>
      <c r="D990" t="s">
        <v>256</v>
      </c>
      <c r="E990" s="6">
        <v>46482</v>
      </c>
      <c r="F990" t="s">
        <v>255</v>
      </c>
      <c r="G990" t="s">
        <v>254</v>
      </c>
      <c r="H990" t="s">
        <v>253</v>
      </c>
      <c r="I990">
        <v>5.17</v>
      </c>
      <c r="J990">
        <v>480</v>
      </c>
    </row>
    <row r="991" spans="1:10" x14ac:dyDescent="0.2">
      <c r="A991">
        <v>990</v>
      </c>
      <c r="B991" t="s">
        <v>252</v>
      </c>
      <c r="C991" t="s">
        <v>251</v>
      </c>
      <c r="D991" t="s">
        <v>250</v>
      </c>
      <c r="E991" s="6">
        <v>46483</v>
      </c>
      <c r="F991" t="s">
        <v>249</v>
      </c>
      <c r="G991" t="s">
        <v>248</v>
      </c>
      <c r="H991" t="s">
        <v>247</v>
      </c>
      <c r="I991">
        <v>7.66</v>
      </c>
      <c r="J991">
        <v>303</v>
      </c>
    </row>
    <row r="992" spans="1:10" x14ac:dyDescent="0.2">
      <c r="A992">
        <v>991</v>
      </c>
      <c r="B992" t="s">
        <v>246</v>
      </c>
      <c r="C992" t="s">
        <v>245</v>
      </c>
      <c r="D992" t="s">
        <v>244</v>
      </c>
      <c r="E992" s="6">
        <v>46484</v>
      </c>
      <c r="F992" t="s">
        <v>243</v>
      </c>
      <c r="G992" t="s">
        <v>242</v>
      </c>
      <c r="H992" t="s">
        <v>241</v>
      </c>
      <c r="I992">
        <v>8.2799999999999994</v>
      </c>
      <c r="J992">
        <v>874</v>
      </c>
    </row>
    <row r="993" spans="1:10" x14ac:dyDescent="0.2">
      <c r="A993">
        <v>992</v>
      </c>
      <c r="B993" t="s">
        <v>240</v>
      </c>
      <c r="C993" t="s">
        <v>239</v>
      </c>
      <c r="D993" t="s">
        <v>238</v>
      </c>
      <c r="E993" s="6">
        <v>46485</v>
      </c>
      <c r="F993" t="s">
        <v>237</v>
      </c>
      <c r="G993" t="s">
        <v>236</v>
      </c>
      <c r="H993" t="s">
        <v>235</v>
      </c>
      <c r="I993">
        <v>7.32</v>
      </c>
      <c r="J993">
        <v>282</v>
      </c>
    </row>
    <row r="994" spans="1:10" x14ac:dyDescent="0.2">
      <c r="A994">
        <v>993</v>
      </c>
      <c r="B994" t="s">
        <v>234</v>
      </c>
      <c r="C994" t="s">
        <v>233</v>
      </c>
      <c r="D994" t="s">
        <v>232</v>
      </c>
      <c r="E994" s="6">
        <v>46486</v>
      </c>
      <c r="F994" t="s">
        <v>231</v>
      </c>
      <c r="G994" t="s">
        <v>230</v>
      </c>
      <c r="H994" t="s">
        <v>229</v>
      </c>
      <c r="I994">
        <v>10</v>
      </c>
      <c r="J994">
        <v>235</v>
      </c>
    </row>
    <row r="995" spans="1:10" x14ac:dyDescent="0.2">
      <c r="A995">
        <v>994</v>
      </c>
      <c r="B995" t="s">
        <v>228</v>
      </c>
      <c r="C995" t="s">
        <v>227</v>
      </c>
      <c r="D995" t="s">
        <v>226</v>
      </c>
      <c r="E995" s="6">
        <v>46489</v>
      </c>
      <c r="F995" t="s">
        <v>225</v>
      </c>
      <c r="G995" t="s">
        <v>224</v>
      </c>
      <c r="H995" t="s">
        <v>223</v>
      </c>
      <c r="I995">
        <v>6.15</v>
      </c>
      <c r="J995">
        <v>797</v>
      </c>
    </row>
    <row r="996" spans="1:10" x14ac:dyDescent="0.2">
      <c r="A996">
        <v>995</v>
      </c>
      <c r="B996" t="s">
        <v>222</v>
      </c>
      <c r="C996" t="s">
        <v>221</v>
      </c>
      <c r="D996" t="s">
        <v>220</v>
      </c>
      <c r="E996" s="6">
        <v>46490</v>
      </c>
      <c r="F996" t="s">
        <v>219</v>
      </c>
      <c r="G996" t="s">
        <v>218</v>
      </c>
      <c r="H996" t="s">
        <v>217</v>
      </c>
      <c r="I996">
        <v>5.96</v>
      </c>
      <c r="J996">
        <v>349</v>
      </c>
    </row>
    <row r="997" spans="1:10" x14ac:dyDescent="0.2">
      <c r="A997">
        <v>996</v>
      </c>
      <c r="B997" t="s">
        <v>216</v>
      </c>
      <c r="C997" t="s">
        <v>215</v>
      </c>
      <c r="D997" t="s">
        <v>214</v>
      </c>
      <c r="E997" s="6">
        <v>46491</v>
      </c>
      <c r="F997" t="s">
        <v>213</v>
      </c>
      <c r="G997" t="s">
        <v>212</v>
      </c>
      <c r="H997" t="s">
        <v>211</v>
      </c>
      <c r="I997">
        <v>7.02</v>
      </c>
      <c r="J997">
        <v>456</v>
      </c>
    </row>
    <row r="998" spans="1:10" x14ac:dyDescent="0.2">
      <c r="A998">
        <v>997</v>
      </c>
      <c r="B998" t="s">
        <v>210</v>
      </c>
      <c r="C998" t="s">
        <v>209</v>
      </c>
      <c r="D998" t="s">
        <v>208</v>
      </c>
      <c r="E998" s="6">
        <v>46492</v>
      </c>
      <c r="F998" t="s">
        <v>207</v>
      </c>
      <c r="G998" t="s">
        <v>206</v>
      </c>
      <c r="H998" t="s">
        <v>205</v>
      </c>
      <c r="I998">
        <v>8.6300000000000008</v>
      </c>
      <c r="J998">
        <v>428</v>
      </c>
    </row>
    <row r="999" spans="1:10" x14ac:dyDescent="0.2">
      <c r="A999">
        <v>998</v>
      </c>
      <c r="B999" t="s">
        <v>204</v>
      </c>
      <c r="C999" t="s">
        <v>203</v>
      </c>
      <c r="D999" t="s">
        <v>202</v>
      </c>
      <c r="E999" s="6">
        <v>46493</v>
      </c>
      <c r="F999" t="s">
        <v>201</v>
      </c>
      <c r="G999" t="s">
        <v>200</v>
      </c>
      <c r="H999" t="s">
        <v>199</v>
      </c>
      <c r="I999">
        <v>8.36</v>
      </c>
      <c r="J999">
        <v>468</v>
      </c>
    </row>
    <row r="1000" spans="1:10" x14ac:dyDescent="0.2">
      <c r="A1000">
        <v>999</v>
      </c>
      <c r="B1000" t="s">
        <v>198</v>
      </c>
      <c r="C1000" t="s">
        <v>197</v>
      </c>
      <c r="D1000" t="s">
        <v>196</v>
      </c>
      <c r="E1000" s="6">
        <v>46496</v>
      </c>
      <c r="F1000" t="s">
        <v>195</v>
      </c>
      <c r="G1000" t="s">
        <v>194</v>
      </c>
      <c r="H1000" t="s">
        <v>193</v>
      </c>
      <c r="I1000">
        <v>7.43</v>
      </c>
      <c r="J1000">
        <v>274</v>
      </c>
    </row>
    <row r="1001" spans="1:10" x14ac:dyDescent="0.2">
      <c r="A1001">
        <v>1000</v>
      </c>
      <c r="B1001" t="s">
        <v>192</v>
      </c>
      <c r="C1001" t="s">
        <v>191</v>
      </c>
      <c r="D1001" t="s">
        <v>190</v>
      </c>
      <c r="E1001" s="6">
        <v>46497</v>
      </c>
      <c r="F1001" t="s">
        <v>189</v>
      </c>
      <c r="G1001" t="s">
        <v>188</v>
      </c>
      <c r="H1001" t="s">
        <v>187</v>
      </c>
      <c r="I1001">
        <v>9.7100000000000009</v>
      </c>
      <c r="J1001">
        <v>900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A8374-C40B-C642-92F5-6567F2953193}">
  <dimension ref="A1:P45"/>
  <sheetViews>
    <sheetView topLeftCell="B1" zoomScale="130" zoomScaleNormal="130" workbookViewId="0">
      <selection activeCell="I2" sqref="I2"/>
    </sheetView>
  </sheetViews>
  <sheetFormatPr baseColWidth="10" defaultRowHeight="16" x14ac:dyDescent="0.2"/>
  <cols>
    <col min="1" max="1" width="21" customWidth="1"/>
    <col min="11" max="11" width="17.6640625" customWidth="1"/>
    <col min="13" max="13" width="18.6640625" customWidth="1"/>
    <col min="14" max="14" width="17.83203125" customWidth="1"/>
    <col min="15" max="15" width="32.6640625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16" x14ac:dyDescent="0.2">
      <c r="A2" s="110">
        <v>43983</v>
      </c>
      <c r="B2" t="s">
        <v>7</v>
      </c>
      <c r="C2" t="s">
        <v>8</v>
      </c>
      <c r="D2" t="s">
        <v>9</v>
      </c>
      <c r="E2">
        <v>95</v>
      </c>
      <c r="F2">
        <v>1.99</v>
      </c>
      <c r="G2">
        <v>189.05</v>
      </c>
      <c r="I2" t="s">
        <v>5258</v>
      </c>
      <c r="K2" t="s">
        <v>5259</v>
      </c>
      <c r="M2" t="s">
        <v>5260</v>
      </c>
      <c r="P2" s="109"/>
    </row>
    <row r="3" spans="1:16" x14ac:dyDescent="0.2">
      <c r="A3" s="110">
        <v>43853</v>
      </c>
      <c r="B3" t="s">
        <v>10</v>
      </c>
      <c r="C3" t="s">
        <v>11</v>
      </c>
      <c r="D3" t="s">
        <v>12</v>
      </c>
      <c r="E3">
        <v>50</v>
      </c>
      <c r="F3">
        <v>19.989999999999998</v>
      </c>
      <c r="G3">
        <v>999.5</v>
      </c>
      <c r="I3" s="4" t="s">
        <v>5210</v>
      </c>
      <c r="K3" s="107" t="s">
        <v>5207</v>
      </c>
      <c r="M3" s="108" t="s">
        <v>5230</v>
      </c>
      <c r="N3" s="108" t="s">
        <v>5231</v>
      </c>
      <c r="P3" s="109"/>
    </row>
    <row r="4" spans="1:16" x14ac:dyDescent="0.2">
      <c r="A4" s="110">
        <v>44076</v>
      </c>
      <c r="B4" t="s">
        <v>10</v>
      </c>
      <c r="C4" t="s">
        <v>13</v>
      </c>
      <c r="D4" t="s">
        <v>9</v>
      </c>
      <c r="E4">
        <v>36</v>
      </c>
      <c r="F4">
        <v>4.99</v>
      </c>
      <c r="G4">
        <v>179.64</v>
      </c>
      <c r="I4" s="4" t="s">
        <v>5211</v>
      </c>
      <c r="K4" s="107" t="s">
        <v>5208</v>
      </c>
      <c r="M4" s="108" t="s">
        <v>5232</v>
      </c>
      <c r="N4" s="108" t="s">
        <v>5233</v>
      </c>
      <c r="P4" s="109"/>
    </row>
    <row r="5" spans="1:16" x14ac:dyDescent="0.2">
      <c r="A5" s="110">
        <v>43887</v>
      </c>
      <c r="B5" t="s">
        <v>10</v>
      </c>
      <c r="C5" t="s">
        <v>14</v>
      </c>
      <c r="D5" t="s">
        <v>15</v>
      </c>
      <c r="E5">
        <v>27</v>
      </c>
      <c r="F5">
        <v>19.989999999999998</v>
      </c>
      <c r="G5">
        <v>539.73</v>
      </c>
      <c r="K5" s="107" t="s">
        <v>5212</v>
      </c>
      <c r="M5" s="108" t="s">
        <v>5234</v>
      </c>
      <c r="N5" s="108" t="s">
        <v>5235</v>
      </c>
      <c r="P5" s="109"/>
    </row>
    <row r="6" spans="1:16" x14ac:dyDescent="0.2">
      <c r="A6" s="110">
        <v>43905</v>
      </c>
      <c r="B6" t="s">
        <v>16</v>
      </c>
      <c r="C6" t="s">
        <v>17</v>
      </c>
      <c r="D6" t="s">
        <v>9</v>
      </c>
      <c r="E6">
        <v>56</v>
      </c>
      <c r="F6">
        <v>2.99</v>
      </c>
      <c r="G6">
        <v>167.44</v>
      </c>
      <c r="K6" s="107" t="s">
        <v>5213</v>
      </c>
      <c r="M6" s="108" t="s">
        <v>5214</v>
      </c>
      <c r="N6" s="108" t="s">
        <v>5236</v>
      </c>
      <c r="P6" s="109"/>
    </row>
    <row r="7" spans="1:16" x14ac:dyDescent="0.2">
      <c r="A7" s="110">
        <v>43834</v>
      </c>
      <c r="B7" t="s">
        <v>7</v>
      </c>
      <c r="C7" t="s">
        <v>8</v>
      </c>
      <c r="D7" t="s">
        <v>12</v>
      </c>
      <c r="E7">
        <v>60</v>
      </c>
      <c r="F7">
        <v>4.99</v>
      </c>
      <c r="G7">
        <v>299.39999999999998</v>
      </c>
      <c r="K7" s="107" t="s">
        <v>5209</v>
      </c>
      <c r="M7" s="108" t="s">
        <v>5237</v>
      </c>
      <c r="N7" s="108" t="s">
        <v>5238</v>
      </c>
      <c r="P7" s="109"/>
    </row>
    <row r="8" spans="1:16" x14ac:dyDescent="0.2">
      <c r="A8" s="110">
        <v>43939</v>
      </c>
      <c r="B8" t="s">
        <v>10</v>
      </c>
      <c r="C8" t="s">
        <v>18</v>
      </c>
      <c r="D8" t="s">
        <v>9</v>
      </c>
      <c r="E8">
        <v>75</v>
      </c>
      <c r="F8">
        <v>1.99</v>
      </c>
      <c r="G8">
        <v>149.25</v>
      </c>
      <c r="K8" s="107" t="s">
        <v>3353</v>
      </c>
      <c r="M8" s="108" t="s">
        <v>5239</v>
      </c>
      <c r="N8" s="108" t="s">
        <v>5240</v>
      </c>
    </row>
    <row r="9" spans="1:16" x14ac:dyDescent="0.2">
      <c r="A9" s="110">
        <v>43956</v>
      </c>
      <c r="B9" t="s">
        <v>10</v>
      </c>
      <c r="C9" t="s">
        <v>13</v>
      </c>
      <c r="D9" t="s">
        <v>9</v>
      </c>
      <c r="E9">
        <v>90</v>
      </c>
      <c r="F9">
        <v>4.99</v>
      </c>
      <c r="G9">
        <v>449.1</v>
      </c>
      <c r="K9" s="107"/>
      <c r="M9" s="4"/>
    </row>
    <row r="10" spans="1:16" x14ac:dyDescent="0.2">
      <c r="A10" s="110">
        <v>43973</v>
      </c>
      <c r="B10" t="s">
        <v>16</v>
      </c>
      <c r="C10" t="s">
        <v>19</v>
      </c>
      <c r="D10" t="s">
        <v>9</v>
      </c>
      <c r="E10">
        <v>32</v>
      </c>
      <c r="F10">
        <v>1.99</v>
      </c>
      <c r="G10">
        <v>63.68</v>
      </c>
      <c r="K10" s="107" t="s">
        <v>5215</v>
      </c>
      <c r="M10" s="4" t="s">
        <v>5241</v>
      </c>
    </row>
    <row r="11" spans="1:16" x14ac:dyDescent="0.2">
      <c r="A11" s="110">
        <v>44049</v>
      </c>
      <c r="B11" t="s">
        <v>7</v>
      </c>
      <c r="C11" t="s">
        <v>8</v>
      </c>
      <c r="D11" t="s">
        <v>12</v>
      </c>
      <c r="E11">
        <v>60</v>
      </c>
      <c r="F11">
        <v>8.99</v>
      </c>
      <c r="G11">
        <v>539.4</v>
      </c>
      <c r="M11" s="108" t="s">
        <v>5242</v>
      </c>
    </row>
    <row r="12" spans="1:16" x14ac:dyDescent="0.2">
      <c r="A12" s="110">
        <v>44007</v>
      </c>
      <c r="B12" t="s">
        <v>10</v>
      </c>
      <c r="C12" t="s">
        <v>20</v>
      </c>
      <c r="D12" t="s">
        <v>9</v>
      </c>
      <c r="E12">
        <v>90</v>
      </c>
      <c r="F12">
        <v>4.99</v>
      </c>
      <c r="G12">
        <v>449.1</v>
      </c>
    </row>
    <row r="13" spans="1:16" x14ac:dyDescent="0.2">
      <c r="A13" s="110">
        <v>44172</v>
      </c>
      <c r="B13" t="s">
        <v>7</v>
      </c>
      <c r="C13" t="s">
        <v>21</v>
      </c>
      <c r="D13" t="s">
        <v>12</v>
      </c>
      <c r="E13">
        <v>29</v>
      </c>
      <c r="F13">
        <v>1.99</v>
      </c>
      <c r="G13">
        <v>57.71</v>
      </c>
    </row>
    <row r="14" spans="1:16" x14ac:dyDescent="0.2">
      <c r="A14" s="110">
        <v>43890</v>
      </c>
      <c r="B14" t="s">
        <v>7</v>
      </c>
      <c r="C14" t="s">
        <v>22</v>
      </c>
      <c r="D14" t="s">
        <v>12</v>
      </c>
      <c r="E14">
        <v>81</v>
      </c>
      <c r="F14">
        <v>19.989999999999998</v>
      </c>
      <c r="G14" s="2">
        <v>1619.19</v>
      </c>
      <c r="K14" t="s">
        <v>3</v>
      </c>
      <c r="L14" t="s">
        <v>5229</v>
      </c>
    </row>
    <row r="15" spans="1:16" x14ac:dyDescent="0.2">
      <c r="A15" s="110">
        <v>44058</v>
      </c>
      <c r="B15" t="s">
        <v>7</v>
      </c>
      <c r="C15" t="s">
        <v>8</v>
      </c>
      <c r="D15" t="s">
        <v>9</v>
      </c>
      <c r="E15">
        <v>35</v>
      </c>
      <c r="F15">
        <v>4.99</v>
      </c>
      <c r="G15">
        <v>174.65</v>
      </c>
      <c r="M15" s="108" t="s">
        <v>5226</v>
      </c>
      <c r="N15" s="108" t="s">
        <v>5227</v>
      </c>
    </row>
    <row r="16" spans="1:16" x14ac:dyDescent="0.2">
      <c r="A16" s="110">
        <v>44075</v>
      </c>
      <c r="B16" t="s">
        <v>10</v>
      </c>
      <c r="C16" t="s">
        <v>23</v>
      </c>
      <c r="D16" t="s">
        <v>24</v>
      </c>
      <c r="E16">
        <v>2</v>
      </c>
      <c r="F16">
        <v>125</v>
      </c>
      <c r="G16">
        <v>250</v>
      </c>
      <c r="M16" s="109"/>
      <c r="N16" s="108" t="s">
        <v>5228</v>
      </c>
    </row>
    <row r="17" spans="1:11" x14ac:dyDescent="0.2">
      <c r="A17" s="110">
        <v>44092</v>
      </c>
      <c r="B17" t="s">
        <v>7</v>
      </c>
      <c r="C17" t="s">
        <v>8</v>
      </c>
      <c r="D17" t="s">
        <v>25</v>
      </c>
      <c r="E17">
        <v>16</v>
      </c>
      <c r="F17">
        <v>15.99</v>
      </c>
      <c r="G17">
        <v>255.84</v>
      </c>
    </row>
    <row r="18" spans="1:11" x14ac:dyDescent="0.2">
      <c r="A18" s="110">
        <v>43961</v>
      </c>
      <c r="B18" t="s">
        <v>10</v>
      </c>
      <c r="C18" t="s">
        <v>20</v>
      </c>
      <c r="D18" t="s">
        <v>12</v>
      </c>
      <c r="E18">
        <v>28</v>
      </c>
      <c r="F18">
        <v>8.99</v>
      </c>
      <c r="G18">
        <v>251.72</v>
      </c>
    </row>
    <row r="19" spans="1:11" x14ac:dyDescent="0.2">
      <c r="A19" s="110">
        <v>44126</v>
      </c>
      <c r="B19" t="s">
        <v>7</v>
      </c>
      <c r="C19" t="s">
        <v>8</v>
      </c>
      <c r="D19" t="s">
        <v>15</v>
      </c>
      <c r="E19">
        <v>64</v>
      </c>
      <c r="F19">
        <v>8.99</v>
      </c>
      <c r="G19">
        <v>575.36</v>
      </c>
    </row>
    <row r="20" spans="1:11" x14ac:dyDescent="0.2">
      <c r="A20" s="110">
        <v>44054</v>
      </c>
      <c r="B20" t="s">
        <v>7</v>
      </c>
      <c r="C20" t="s">
        <v>22</v>
      </c>
      <c r="D20" t="s">
        <v>15</v>
      </c>
      <c r="E20">
        <v>15</v>
      </c>
      <c r="F20">
        <v>19.989999999999998</v>
      </c>
      <c r="G20">
        <v>299.85000000000002</v>
      </c>
    </row>
    <row r="21" spans="1:11" x14ac:dyDescent="0.2">
      <c r="A21" s="110">
        <v>43886</v>
      </c>
      <c r="B21" t="s">
        <v>10</v>
      </c>
      <c r="C21" t="s">
        <v>11</v>
      </c>
      <c r="D21" t="s">
        <v>25</v>
      </c>
      <c r="E21">
        <v>96</v>
      </c>
      <c r="F21">
        <v>4.99</v>
      </c>
      <c r="G21">
        <v>479.04</v>
      </c>
      <c r="K21" t="s">
        <v>5257</v>
      </c>
    </row>
    <row r="22" spans="1:11" x14ac:dyDescent="0.2">
      <c r="A22" s="110">
        <v>44177</v>
      </c>
      <c r="B22" t="s">
        <v>10</v>
      </c>
      <c r="C22" t="s">
        <v>23</v>
      </c>
      <c r="D22" t="s">
        <v>9</v>
      </c>
      <c r="E22">
        <v>67</v>
      </c>
      <c r="F22">
        <v>1.29</v>
      </c>
      <c r="G22">
        <v>86.43</v>
      </c>
    </row>
    <row r="23" spans="1:11" x14ac:dyDescent="0.2">
      <c r="A23" s="110">
        <v>44194</v>
      </c>
      <c r="B23" t="s">
        <v>7</v>
      </c>
      <c r="C23" t="s">
        <v>22</v>
      </c>
      <c r="D23" t="s">
        <v>25</v>
      </c>
      <c r="E23">
        <v>74</v>
      </c>
      <c r="F23">
        <v>15.99</v>
      </c>
      <c r="G23" s="2">
        <v>1183.26</v>
      </c>
    </row>
    <row r="24" spans="1:11" x14ac:dyDescent="0.2">
      <c r="A24" s="110">
        <v>44211</v>
      </c>
      <c r="B24" t="s">
        <v>10</v>
      </c>
      <c r="C24" t="s">
        <v>14</v>
      </c>
      <c r="D24" t="s">
        <v>12</v>
      </c>
      <c r="E24">
        <v>46</v>
      </c>
      <c r="F24">
        <v>8.99</v>
      </c>
      <c r="G24">
        <v>413.54</v>
      </c>
    </row>
    <row r="25" spans="1:11" x14ac:dyDescent="0.2">
      <c r="A25" s="110">
        <v>44198</v>
      </c>
      <c r="B25" t="s">
        <v>10</v>
      </c>
      <c r="C25" t="s">
        <v>23</v>
      </c>
      <c r="D25" t="s">
        <v>12</v>
      </c>
      <c r="E25">
        <v>87</v>
      </c>
      <c r="F25">
        <v>15</v>
      </c>
      <c r="G25" s="2">
        <v>1305</v>
      </c>
    </row>
    <row r="26" spans="1:11" x14ac:dyDescent="0.2">
      <c r="A26" s="110">
        <v>44245</v>
      </c>
      <c r="B26" t="s">
        <v>7</v>
      </c>
      <c r="C26" t="s">
        <v>8</v>
      </c>
      <c r="D26" t="s">
        <v>12</v>
      </c>
      <c r="E26">
        <v>4</v>
      </c>
      <c r="F26">
        <v>4.99</v>
      </c>
      <c r="G26">
        <v>19.96</v>
      </c>
    </row>
    <row r="27" spans="1:11" x14ac:dyDescent="0.2">
      <c r="A27" s="110">
        <v>44380</v>
      </c>
      <c r="B27" t="s">
        <v>16</v>
      </c>
      <c r="C27" t="s">
        <v>17</v>
      </c>
      <c r="D27" t="s">
        <v>12</v>
      </c>
      <c r="E27">
        <v>7</v>
      </c>
      <c r="F27">
        <v>19.989999999999998</v>
      </c>
      <c r="G27">
        <v>139.93</v>
      </c>
    </row>
    <row r="28" spans="1:11" x14ac:dyDescent="0.2">
      <c r="A28" s="110">
        <v>44279</v>
      </c>
      <c r="B28" t="s">
        <v>10</v>
      </c>
      <c r="C28" t="s">
        <v>13</v>
      </c>
      <c r="D28" t="s">
        <v>25</v>
      </c>
      <c r="E28">
        <v>50</v>
      </c>
      <c r="F28">
        <v>4.99</v>
      </c>
      <c r="G28">
        <v>249.5</v>
      </c>
    </row>
    <row r="29" spans="1:11" x14ac:dyDescent="0.2">
      <c r="A29" s="110">
        <v>44473</v>
      </c>
      <c r="B29" t="s">
        <v>10</v>
      </c>
      <c r="C29" t="s">
        <v>18</v>
      </c>
      <c r="D29" t="s">
        <v>9</v>
      </c>
      <c r="E29">
        <v>66</v>
      </c>
      <c r="F29">
        <v>1.99</v>
      </c>
      <c r="G29">
        <v>131.34</v>
      </c>
    </row>
    <row r="30" spans="1:11" x14ac:dyDescent="0.2">
      <c r="A30" s="110">
        <v>44313</v>
      </c>
      <c r="B30" t="s">
        <v>7</v>
      </c>
      <c r="C30" t="s">
        <v>21</v>
      </c>
      <c r="D30" t="s">
        <v>15</v>
      </c>
      <c r="E30">
        <v>96</v>
      </c>
      <c r="F30">
        <v>4.99</v>
      </c>
      <c r="G30">
        <v>479.04</v>
      </c>
    </row>
    <row r="31" spans="1:11" x14ac:dyDescent="0.2">
      <c r="A31" s="110">
        <v>44241</v>
      </c>
      <c r="B31" t="s">
        <v>10</v>
      </c>
      <c r="C31" t="s">
        <v>14</v>
      </c>
      <c r="D31" t="s">
        <v>9</v>
      </c>
      <c r="E31">
        <v>53</v>
      </c>
      <c r="F31">
        <v>1.29</v>
      </c>
      <c r="G31">
        <v>68.37</v>
      </c>
    </row>
    <row r="32" spans="1:11" x14ac:dyDescent="0.2">
      <c r="A32" s="110">
        <v>44347</v>
      </c>
      <c r="B32" t="s">
        <v>10</v>
      </c>
      <c r="C32" t="s">
        <v>14</v>
      </c>
      <c r="D32" t="s">
        <v>12</v>
      </c>
      <c r="E32">
        <v>80</v>
      </c>
      <c r="F32">
        <v>8.99</v>
      </c>
      <c r="G32">
        <v>719.2</v>
      </c>
    </row>
    <row r="33" spans="1:7" x14ac:dyDescent="0.2">
      <c r="A33" s="110">
        <v>44364</v>
      </c>
      <c r="B33" t="s">
        <v>10</v>
      </c>
      <c r="C33" t="s">
        <v>11</v>
      </c>
      <c r="D33" t="s">
        <v>24</v>
      </c>
      <c r="E33">
        <v>5</v>
      </c>
      <c r="F33">
        <v>125</v>
      </c>
      <c r="G33">
        <v>625</v>
      </c>
    </row>
    <row r="34" spans="1:7" x14ac:dyDescent="0.2">
      <c r="A34" s="110">
        <v>44293</v>
      </c>
      <c r="B34" t="s">
        <v>7</v>
      </c>
      <c r="C34" t="s">
        <v>8</v>
      </c>
      <c r="D34" t="s">
        <v>25</v>
      </c>
      <c r="E34">
        <v>62</v>
      </c>
      <c r="F34">
        <v>4.99</v>
      </c>
      <c r="G34">
        <v>309.38</v>
      </c>
    </row>
    <row r="35" spans="1:7" x14ac:dyDescent="0.2">
      <c r="A35" s="110">
        <v>44398</v>
      </c>
      <c r="B35" t="s">
        <v>10</v>
      </c>
      <c r="C35" t="s">
        <v>20</v>
      </c>
      <c r="D35" t="s">
        <v>25</v>
      </c>
      <c r="E35">
        <v>55</v>
      </c>
      <c r="F35">
        <v>12.49</v>
      </c>
      <c r="G35">
        <v>686.95</v>
      </c>
    </row>
    <row r="36" spans="1:7" x14ac:dyDescent="0.2">
      <c r="A36" s="110">
        <v>44385</v>
      </c>
      <c r="B36" t="s">
        <v>10</v>
      </c>
      <c r="C36" t="s">
        <v>11</v>
      </c>
      <c r="D36" t="s">
        <v>25</v>
      </c>
      <c r="E36">
        <v>42</v>
      </c>
      <c r="F36">
        <v>23.95</v>
      </c>
      <c r="G36" s="2">
        <v>1005.9</v>
      </c>
    </row>
    <row r="37" spans="1:7" x14ac:dyDescent="0.2">
      <c r="A37" s="110">
        <v>44432</v>
      </c>
      <c r="B37" t="s">
        <v>16</v>
      </c>
      <c r="C37" t="s">
        <v>17</v>
      </c>
      <c r="D37" t="s">
        <v>24</v>
      </c>
      <c r="E37">
        <v>3</v>
      </c>
      <c r="F37">
        <v>275</v>
      </c>
      <c r="G37">
        <v>825</v>
      </c>
    </row>
    <row r="38" spans="1:7" x14ac:dyDescent="0.2">
      <c r="A38" s="110">
        <v>44478</v>
      </c>
      <c r="B38" t="s">
        <v>10</v>
      </c>
      <c r="C38" t="s">
        <v>14</v>
      </c>
      <c r="D38" t="s">
        <v>9</v>
      </c>
      <c r="E38">
        <v>7</v>
      </c>
      <c r="F38">
        <v>1.29</v>
      </c>
      <c r="G38">
        <v>9.0299999999999994</v>
      </c>
    </row>
    <row r="39" spans="1:7" x14ac:dyDescent="0.2">
      <c r="A39" s="110">
        <v>44466</v>
      </c>
      <c r="B39" t="s">
        <v>16</v>
      </c>
      <c r="C39" t="s">
        <v>17</v>
      </c>
      <c r="D39" t="s">
        <v>15</v>
      </c>
      <c r="E39">
        <v>76</v>
      </c>
      <c r="F39">
        <v>1.99</v>
      </c>
      <c r="G39">
        <v>151.24</v>
      </c>
    </row>
    <row r="40" spans="1:7" x14ac:dyDescent="0.2">
      <c r="A40" s="110">
        <v>44483</v>
      </c>
      <c r="B40" t="s">
        <v>16</v>
      </c>
      <c r="C40" t="s">
        <v>19</v>
      </c>
      <c r="D40" t="s">
        <v>12</v>
      </c>
      <c r="E40">
        <v>57</v>
      </c>
      <c r="F40">
        <v>19.989999999999998</v>
      </c>
      <c r="G40" s="2">
        <v>1139.43</v>
      </c>
    </row>
    <row r="41" spans="1:7" x14ac:dyDescent="0.2">
      <c r="A41" s="110">
        <v>44500</v>
      </c>
      <c r="B41" t="s">
        <v>10</v>
      </c>
      <c r="C41" t="s">
        <v>18</v>
      </c>
      <c r="D41" t="s">
        <v>9</v>
      </c>
      <c r="E41">
        <v>14</v>
      </c>
      <c r="F41">
        <v>1.29</v>
      </c>
      <c r="G41">
        <v>18.059999999999999</v>
      </c>
    </row>
    <row r="42" spans="1:7" x14ac:dyDescent="0.2">
      <c r="A42" s="110">
        <v>44517</v>
      </c>
      <c r="B42" t="s">
        <v>10</v>
      </c>
      <c r="C42" t="s">
        <v>13</v>
      </c>
      <c r="D42" t="s">
        <v>12</v>
      </c>
      <c r="E42">
        <v>11</v>
      </c>
      <c r="F42">
        <v>4.99</v>
      </c>
      <c r="G42">
        <v>54.89</v>
      </c>
    </row>
    <row r="43" spans="1:7" x14ac:dyDescent="0.2">
      <c r="A43" s="111">
        <v>44298</v>
      </c>
      <c r="B43" t="s">
        <v>10</v>
      </c>
      <c r="C43" t="s">
        <v>13</v>
      </c>
      <c r="D43" t="s">
        <v>12</v>
      </c>
      <c r="E43">
        <v>94</v>
      </c>
      <c r="F43">
        <v>19.989999999999998</v>
      </c>
      <c r="G43" s="2">
        <v>1879.06</v>
      </c>
    </row>
    <row r="44" spans="1:7" x14ac:dyDescent="0.2">
      <c r="A44" s="111">
        <v>44551</v>
      </c>
      <c r="B44" t="s">
        <v>10</v>
      </c>
      <c r="C44" t="s">
        <v>18</v>
      </c>
      <c r="D44" t="s">
        <v>12</v>
      </c>
      <c r="E44">
        <v>28</v>
      </c>
      <c r="F44">
        <v>4.99</v>
      </c>
      <c r="G44">
        <v>139.72</v>
      </c>
    </row>
    <row r="45" spans="1:7" x14ac:dyDescent="0.2">
      <c r="A45" s="111"/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58156-02F4-0C46-B661-E594EB625B3C}">
  <dimension ref="A1:G11"/>
  <sheetViews>
    <sheetView workbookViewId="0">
      <selection activeCell="J13" sqref="J13"/>
    </sheetView>
  </sheetViews>
  <sheetFormatPr baseColWidth="10" defaultRowHeight="16" x14ac:dyDescent="0.2"/>
  <sheetData>
    <row r="1" spans="1:7" x14ac:dyDescent="0.2">
      <c r="A1" t="s">
        <v>5206</v>
      </c>
      <c r="B1" t="s">
        <v>5217</v>
      </c>
      <c r="C1" t="s">
        <v>5218</v>
      </c>
      <c r="E1" t="s">
        <v>5206</v>
      </c>
      <c r="F1" t="s">
        <v>5217</v>
      </c>
      <c r="G1" t="s">
        <v>5219</v>
      </c>
    </row>
    <row r="2" spans="1:7" x14ac:dyDescent="0.2">
      <c r="A2" s="7">
        <v>0.29166666666666669</v>
      </c>
      <c r="B2" s="7">
        <v>0.625</v>
      </c>
      <c r="C2" s="8">
        <f>MOD(B2-A2,1)*24</f>
        <v>8</v>
      </c>
      <c r="E2" s="1">
        <v>45018</v>
      </c>
      <c r="F2" s="1">
        <v>45060</v>
      </c>
    </row>
    <row r="3" spans="1:7" x14ac:dyDescent="0.2">
      <c r="A3" s="7">
        <v>0.20833333333333334</v>
      </c>
      <c r="B3" s="7">
        <v>0.70833333333333337</v>
      </c>
      <c r="C3" s="8">
        <f t="shared" ref="C3:C8" si="0">MOD(B3-A3,1)*24</f>
        <v>12</v>
      </c>
      <c r="E3" s="1">
        <v>45467</v>
      </c>
      <c r="F3" s="1">
        <v>45476</v>
      </c>
    </row>
    <row r="4" spans="1:7" x14ac:dyDescent="0.2">
      <c r="A4" s="7">
        <v>0.42569444444444443</v>
      </c>
      <c r="B4" s="7">
        <v>0.60555555555555551</v>
      </c>
      <c r="C4" s="8">
        <f t="shared" si="0"/>
        <v>4.3166666666666664</v>
      </c>
      <c r="E4" s="1">
        <v>45272</v>
      </c>
      <c r="F4" s="1">
        <v>45302</v>
      </c>
    </row>
    <row r="5" spans="1:7" x14ac:dyDescent="0.2">
      <c r="A5" s="7">
        <v>0.29166666666666669</v>
      </c>
      <c r="B5" s="7">
        <v>0.625</v>
      </c>
      <c r="C5" s="8">
        <f t="shared" si="0"/>
        <v>8</v>
      </c>
      <c r="E5" s="1">
        <v>44780</v>
      </c>
      <c r="F5" s="1">
        <v>44816</v>
      </c>
    </row>
    <row r="6" spans="1:7" x14ac:dyDescent="0.2">
      <c r="A6" s="7">
        <v>0.29166666666666669</v>
      </c>
      <c r="B6" s="7">
        <v>0.625</v>
      </c>
      <c r="C6" s="8">
        <f t="shared" si="0"/>
        <v>8</v>
      </c>
      <c r="E6" s="1">
        <v>45130</v>
      </c>
      <c r="F6" s="1">
        <v>45187</v>
      </c>
    </row>
    <row r="7" spans="1:7" x14ac:dyDescent="0.2">
      <c r="A7" s="7">
        <v>0.29166666666666669</v>
      </c>
      <c r="B7" s="7">
        <v>0.625</v>
      </c>
      <c r="C7" s="8">
        <f t="shared" si="0"/>
        <v>8</v>
      </c>
      <c r="E7" s="1">
        <v>45324</v>
      </c>
      <c r="F7" s="1">
        <v>45354</v>
      </c>
    </row>
    <row r="8" spans="1:7" x14ac:dyDescent="0.2">
      <c r="A8" s="7">
        <v>0.29166666666666669</v>
      </c>
      <c r="B8" s="7">
        <v>0.625</v>
      </c>
      <c r="C8" s="8">
        <f t="shared" si="0"/>
        <v>8</v>
      </c>
      <c r="E8" s="1">
        <v>45404</v>
      </c>
      <c r="F8" s="1">
        <v>45442</v>
      </c>
    </row>
    <row r="9" spans="1:7" x14ac:dyDescent="0.2">
      <c r="A9" s="9"/>
      <c r="B9" s="9"/>
    </row>
    <row r="10" spans="1:7" x14ac:dyDescent="0.2">
      <c r="A10" s="9"/>
      <c r="B10" s="114" t="s">
        <v>5261</v>
      </c>
      <c r="C10" s="112" t="s">
        <v>5220</v>
      </c>
      <c r="D10" s="109"/>
      <c r="E10" s="109"/>
      <c r="F10" s="114" t="s">
        <v>5261</v>
      </c>
      <c r="G10" s="112" t="s">
        <v>5243</v>
      </c>
    </row>
    <row r="11" spans="1:7" x14ac:dyDescent="0.2">
      <c r="B11" s="115" t="s">
        <v>5262</v>
      </c>
      <c r="C11" s="109" t="s">
        <v>5244</v>
      </c>
      <c r="D11" s="109"/>
      <c r="E11" s="109"/>
      <c r="F11" s="115" t="s">
        <v>5262</v>
      </c>
      <c r="G11" s="109" t="s">
        <v>5245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65287-ECF7-D843-B593-B590E18D80DA}">
  <sheetPr>
    <pageSetUpPr fitToPage="1"/>
  </sheetPr>
  <dimension ref="B1:T58"/>
  <sheetViews>
    <sheetView showGridLines="0" zoomScale="126" zoomScaleNormal="126" zoomScalePageLayoutView="90" workbookViewId="0">
      <pane xSplit="2" ySplit="3" topLeftCell="K4" activePane="bottomRight" state="frozen"/>
      <selection pane="topRight" activeCell="C1" sqref="C1"/>
      <selection pane="bottomLeft" activeCell="A5" sqref="A5"/>
      <selection pane="bottomRight" activeCell="V8" sqref="V8"/>
    </sheetView>
  </sheetViews>
  <sheetFormatPr baseColWidth="10" defaultColWidth="7.33203125" defaultRowHeight="19.5" customHeight="1" x14ac:dyDescent="0.2"/>
  <cols>
    <col min="1" max="1" width="1.6640625" style="10" customWidth="1"/>
    <col min="2" max="2" width="41.1640625" style="10" customWidth="1"/>
    <col min="3" max="3" width="6.6640625" style="11" customWidth="1"/>
    <col min="4" max="15" width="12" style="11" customWidth="1"/>
    <col min="16" max="16" width="0.5" style="11" customWidth="1"/>
    <col min="17" max="17" width="13.1640625" style="11" customWidth="1"/>
    <col min="18" max="18" width="1.83203125" style="10" customWidth="1"/>
    <col min="19" max="19" width="8.6640625" style="10" customWidth="1"/>
    <col min="20" max="20" width="1.83203125" style="10" customWidth="1"/>
    <col min="21" max="16384" width="7.33203125" style="10"/>
  </cols>
  <sheetData>
    <row r="1" spans="2:20" ht="63" customHeight="1" x14ac:dyDescent="0.2">
      <c r="B1" s="105" t="s">
        <v>5205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104"/>
      <c r="T1" s="104"/>
    </row>
    <row r="2" spans="2:20" s="28" customFormat="1" ht="19.5" customHeight="1" thickBot="1" x14ac:dyDescent="0.25">
      <c r="B2" s="103"/>
      <c r="C2" s="102" t="s">
        <v>5204</v>
      </c>
      <c r="D2" s="101" t="s">
        <v>5203</v>
      </c>
      <c r="E2" s="101" t="s">
        <v>5202</v>
      </c>
      <c r="F2" s="101" t="s">
        <v>5201</v>
      </c>
      <c r="G2" s="101" t="s">
        <v>5200</v>
      </c>
      <c r="H2" s="101" t="s">
        <v>5199</v>
      </c>
      <c r="I2" s="101" t="s">
        <v>5198</v>
      </c>
      <c r="J2" s="101" t="s">
        <v>5197</v>
      </c>
      <c r="K2" s="101" t="s">
        <v>5196</v>
      </c>
      <c r="L2" s="101" t="s">
        <v>5195</v>
      </c>
      <c r="M2" s="101" t="s">
        <v>5194</v>
      </c>
      <c r="N2" s="101" t="s">
        <v>5193</v>
      </c>
      <c r="O2" s="101" t="s">
        <v>5192</v>
      </c>
      <c r="P2" s="100"/>
      <c r="Q2" s="99" t="s">
        <v>6</v>
      </c>
      <c r="R2" s="97"/>
      <c r="S2" s="98"/>
      <c r="T2" s="97"/>
    </row>
    <row r="3" spans="2:20" s="91" customFormat="1" ht="19.5" customHeight="1" thickTop="1" x14ac:dyDescent="0.2">
      <c r="B3" s="91" t="s">
        <v>5191</v>
      </c>
      <c r="C3" s="96"/>
      <c r="D3" s="95">
        <v>750</v>
      </c>
      <c r="E3" s="95">
        <v>200</v>
      </c>
      <c r="F3" s="95">
        <v>500</v>
      </c>
      <c r="G3" s="95">
        <v>1500</v>
      </c>
      <c r="H3" s="95">
        <v>1200</v>
      </c>
      <c r="I3" s="95">
        <v>1500</v>
      </c>
      <c r="J3" s="95">
        <v>1500</v>
      </c>
      <c r="K3" s="95">
        <v>1800</v>
      </c>
      <c r="L3" s="95">
        <v>2000</v>
      </c>
      <c r="M3" s="95">
        <v>2000</v>
      </c>
      <c r="N3" s="95">
        <v>2000</v>
      </c>
      <c r="O3" s="95">
        <v>2000</v>
      </c>
      <c r="P3" s="95"/>
      <c r="Q3" s="94">
        <f>SUM(D3:O3)</f>
        <v>16950</v>
      </c>
      <c r="R3" s="92"/>
      <c r="S3" s="93"/>
      <c r="T3" s="92"/>
    </row>
    <row r="4" spans="2:20" s="49" customFormat="1" ht="19.5" customHeight="1" x14ac:dyDescent="0.3">
      <c r="B4" s="90" t="s">
        <v>5190</v>
      </c>
      <c r="C4" s="55"/>
      <c r="D4" s="54">
        <f t="shared" ref="D4:O4" si="0">D9+D28+D35+D41</f>
        <v>1.1000000000000001</v>
      </c>
      <c r="E4" s="54">
        <f t="shared" si="0"/>
        <v>1.1000000000000001</v>
      </c>
      <c r="F4" s="54">
        <f t="shared" si="0"/>
        <v>1.1000000000000001</v>
      </c>
      <c r="G4" s="54">
        <f t="shared" si="0"/>
        <v>1.1000000000000001</v>
      </c>
      <c r="H4" s="54">
        <f t="shared" si="0"/>
        <v>1.1000000000000001</v>
      </c>
      <c r="I4" s="54">
        <f t="shared" si="0"/>
        <v>1.1000000000000001</v>
      </c>
      <c r="J4" s="54">
        <f t="shared" si="0"/>
        <v>1.1000000000000001</v>
      </c>
      <c r="K4" s="54">
        <f t="shared" si="0"/>
        <v>1.1000000000000001</v>
      </c>
      <c r="L4" s="54">
        <f t="shared" si="0"/>
        <v>0.85000000000000009</v>
      </c>
      <c r="M4" s="54">
        <f t="shared" si="0"/>
        <v>0.85000000000000009</v>
      </c>
      <c r="N4" s="54">
        <f t="shared" si="0"/>
        <v>0.85000000000000009</v>
      </c>
      <c r="O4" s="54">
        <f t="shared" si="0"/>
        <v>0.85000000000000009</v>
      </c>
      <c r="P4" s="53"/>
      <c r="Q4" s="52"/>
      <c r="R4" s="50"/>
      <c r="S4" s="51"/>
      <c r="T4" s="50"/>
    </row>
    <row r="5" spans="2:20" s="28" customFormat="1" ht="19.5" customHeight="1" x14ac:dyDescent="0.2">
      <c r="B5" s="48" t="s">
        <v>5182</v>
      </c>
      <c r="C5" s="46">
        <v>5</v>
      </c>
      <c r="D5" s="47">
        <f t="shared" ref="D5:O5" si="1">+$C$5</f>
        <v>5</v>
      </c>
      <c r="E5" s="47">
        <f t="shared" si="1"/>
        <v>5</v>
      </c>
      <c r="F5" s="47">
        <f t="shared" si="1"/>
        <v>5</v>
      </c>
      <c r="G5" s="47">
        <f t="shared" si="1"/>
        <v>5</v>
      </c>
      <c r="H5" s="47">
        <f t="shared" si="1"/>
        <v>5</v>
      </c>
      <c r="I5" s="47">
        <f t="shared" si="1"/>
        <v>5</v>
      </c>
      <c r="J5" s="47">
        <f t="shared" si="1"/>
        <v>5</v>
      </c>
      <c r="K5" s="47">
        <f t="shared" si="1"/>
        <v>5</v>
      </c>
      <c r="L5" s="47">
        <f t="shared" si="1"/>
        <v>5</v>
      </c>
      <c r="M5" s="47">
        <f t="shared" si="1"/>
        <v>5</v>
      </c>
      <c r="N5" s="47">
        <f t="shared" si="1"/>
        <v>5</v>
      </c>
      <c r="O5" s="47">
        <f t="shared" si="1"/>
        <v>5</v>
      </c>
      <c r="P5" s="32"/>
      <c r="Q5" s="59"/>
      <c r="R5" s="57"/>
      <c r="S5" s="58"/>
      <c r="T5" s="57"/>
    </row>
    <row r="6" spans="2:20" s="28" customFormat="1" ht="19.5" customHeight="1" x14ac:dyDescent="0.2">
      <c r="B6" s="42" t="s">
        <v>5176</v>
      </c>
      <c r="C6" s="41"/>
      <c r="D6" s="64">
        <f t="shared" ref="D6:O6" si="2">$C$5*D5</f>
        <v>25</v>
      </c>
      <c r="E6" s="64">
        <f t="shared" si="2"/>
        <v>25</v>
      </c>
      <c r="F6" s="64">
        <f t="shared" si="2"/>
        <v>25</v>
      </c>
      <c r="G6" s="64">
        <f t="shared" si="2"/>
        <v>25</v>
      </c>
      <c r="H6" s="64">
        <f t="shared" si="2"/>
        <v>25</v>
      </c>
      <c r="I6" s="64">
        <f t="shared" si="2"/>
        <v>25</v>
      </c>
      <c r="J6" s="64">
        <f t="shared" si="2"/>
        <v>25</v>
      </c>
      <c r="K6" s="64">
        <f t="shared" si="2"/>
        <v>25</v>
      </c>
      <c r="L6" s="64">
        <f t="shared" si="2"/>
        <v>25</v>
      </c>
      <c r="M6" s="64">
        <f t="shared" si="2"/>
        <v>25</v>
      </c>
      <c r="N6" s="64">
        <f t="shared" si="2"/>
        <v>25</v>
      </c>
      <c r="O6" s="64">
        <f t="shared" si="2"/>
        <v>25</v>
      </c>
      <c r="P6" s="39"/>
      <c r="Q6" s="38">
        <f>SUM('Channel Marketing Budget'!$D6:$O6)</f>
        <v>300</v>
      </c>
      <c r="R6" s="36"/>
      <c r="S6" s="37"/>
      <c r="T6" s="36"/>
    </row>
    <row r="7" spans="2:20" s="28" customFormat="1" ht="19.5" customHeight="1" x14ac:dyDescent="0.2">
      <c r="B7" s="35" t="s">
        <v>5185</v>
      </c>
      <c r="C7" s="62">
        <v>1E-3</v>
      </c>
      <c r="D7" s="89">
        <f t="shared" ref="D7:O7" si="3">D3*$C$7</f>
        <v>0.75</v>
      </c>
      <c r="E7" s="89">
        <f t="shared" si="3"/>
        <v>0.2</v>
      </c>
      <c r="F7" s="89">
        <f t="shared" si="3"/>
        <v>0.5</v>
      </c>
      <c r="G7" s="89">
        <f t="shared" si="3"/>
        <v>1.5</v>
      </c>
      <c r="H7" s="89">
        <f t="shared" si="3"/>
        <v>1.2</v>
      </c>
      <c r="I7" s="89">
        <f t="shared" si="3"/>
        <v>1.5</v>
      </c>
      <c r="J7" s="89">
        <f t="shared" si="3"/>
        <v>1.5</v>
      </c>
      <c r="K7" s="89">
        <f t="shared" si="3"/>
        <v>1.8</v>
      </c>
      <c r="L7" s="89">
        <f t="shared" si="3"/>
        <v>2</v>
      </c>
      <c r="M7" s="89">
        <f t="shared" si="3"/>
        <v>2</v>
      </c>
      <c r="N7" s="89">
        <f t="shared" si="3"/>
        <v>2</v>
      </c>
      <c r="O7" s="89">
        <f t="shared" si="3"/>
        <v>2</v>
      </c>
      <c r="P7" s="39"/>
      <c r="Q7" s="31">
        <f>SUM('Channel Marketing Budget'!$D7:$O7)</f>
        <v>16.950000000000003</v>
      </c>
      <c r="R7" s="29"/>
      <c r="S7" s="88"/>
      <c r="T7" s="29"/>
    </row>
    <row r="8" spans="2:20" ht="19.5" customHeight="1" thickBot="1" x14ac:dyDescent="0.25">
      <c r="B8" s="27" t="s">
        <v>5189</v>
      </c>
      <c r="C8" s="27"/>
      <c r="D8" s="26">
        <f t="shared" ref="D8:O8" si="4">SUM(D6:D7)</f>
        <v>25.75</v>
      </c>
      <c r="E8" s="26">
        <f t="shared" si="4"/>
        <v>25.2</v>
      </c>
      <c r="F8" s="26">
        <f t="shared" si="4"/>
        <v>25.5</v>
      </c>
      <c r="G8" s="26">
        <f t="shared" si="4"/>
        <v>26.5</v>
      </c>
      <c r="H8" s="26">
        <f t="shared" si="4"/>
        <v>26.2</v>
      </c>
      <c r="I8" s="26">
        <f t="shared" si="4"/>
        <v>26.5</v>
      </c>
      <c r="J8" s="26">
        <f t="shared" si="4"/>
        <v>26.5</v>
      </c>
      <c r="K8" s="26">
        <f t="shared" si="4"/>
        <v>26.8</v>
      </c>
      <c r="L8" s="26">
        <f t="shared" si="4"/>
        <v>27</v>
      </c>
      <c r="M8" s="26">
        <f t="shared" si="4"/>
        <v>27</v>
      </c>
      <c r="N8" s="26">
        <f t="shared" si="4"/>
        <v>27</v>
      </c>
      <c r="O8" s="26">
        <f t="shared" si="4"/>
        <v>27</v>
      </c>
      <c r="P8" s="87"/>
      <c r="Q8" s="86">
        <f>SUM('Channel Marketing Budget'!$D8:$O8)</f>
        <v>316.95000000000005</v>
      </c>
      <c r="R8" s="84"/>
      <c r="S8" s="85"/>
      <c r="T8" s="84"/>
    </row>
    <row r="9" spans="2:20" s="49" customFormat="1" ht="19.5" customHeight="1" x14ac:dyDescent="0.3">
      <c r="B9" s="56" t="s">
        <v>5188</v>
      </c>
      <c r="C9" s="55"/>
      <c r="D9" s="106">
        <v>1</v>
      </c>
      <c r="E9" s="63">
        <v>1</v>
      </c>
      <c r="F9" s="63">
        <v>0.75</v>
      </c>
      <c r="G9" s="63">
        <v>0.4</v>
      </c>
      <c r="H9" s="63">
        <v>0.33</v>
      </c>
      <c r="I9" s="63">
        <v>0.25</v>
      </c>
      <c r="J9" s="63">
        <v>0.2</v>
      </c>
      <c r="K9" s="63">
        <v>0.1</v>
      </c>
      <c r="L9" s="63">
        <v>0.05</v>
      </c>
      <c r="M9" s="63">
        <v>0.05</v>
      </c>
      <c r="N9" s="63">
        <v>0.05</v>
      </c>
      <c r="O9" s="63">
        <v>0.05</v>
      </c>
      <c r="P9" s="53"/>
      <c r="Q9" s="52"/>
      <c r="R9" s="50"/>
      <c r="S9" s="51"/>
      <c r="T9" s="50"/>
    </row>
    <row r="10" spans="2:20" s="28" customFormat="1" ht="19.5" customHeight="1" x14ac:dyDescent="0.2">
      <c r="B10" s="48" t="s">
        <v>5187</v>
      </c>
      <c r="C10" s="47"/>
      <c r="D10" s="83">
        <v>1</v>
      </c>
      <c r="E10" s="83">
        <v>0.5</v>
      </c>
      <c r="F10" s="83">
        <v>0.5</v>
      </c>
      <c r="G10" s="83">
        <v>0.5</v>
      </c>
      <c r="H10" s="83">
        <v>0.5</v>
      </c>
      <c r="I10" s="83">
        <v>0.5</v>
      </c>
      <c r="J10" s="83">
        <v>0.5</v>
      </c>
      <c r="K10" s="83">
        <v>0.5</v>
      </c>
      <c r="L10" s="83">
        <v>0.5</v>
      </c>
      <c r="M10" s="83">
        <v>0.5</v>
      </c>
      <c r="N10" s="83">
        <v>0.5</v>
      </c>
      <c r="O10" s="83">
        <v>0.5</v>
      </c>
      <c r="P10" s="32"/>
      <c r="Q10" s="59"/>
      <c r="R10" s="57"/>
      <c r="S10" s="58"/>
      <c r="T10" s="57"/>
    </row>
    <row r="11" spans="2:20" s="28" customFormat="1" ht="19.5" customHeight="1" x14ac:dyDescent="0.2">
      <c r="B11" s="72" t="s">
        <v>5182</v>
      </c>
      <c r="C11" s="74">
        <v>3</v>
      </c>
      <c r="D11" s="41">
        <f t="shared" ref="D11:O11" si="5">$C$11*D10</f>
        <v>3</v>
      </c>
      <c r="E11" s="41">
        <f t="shared" si="5"/>
        <v>1.5</v>
      </c>
      <c r="F11" s="41">
        <f t="shared" si="5"/>
        <v>1.5</v>
      </c>
      <c r="G11" s="41">
        <f t="shared" si="5"/>
        <v>1.5</v>
      </c>
      <c r="H11" s="41">
        <f t="shared" si="5"/>
        <v>1.5</v>
      </c>
      <c r="I11" s="41">
        <f t="shared" si="5"/>
        <v>1.5</v>
      </c>
      <c r="J11" s="41">
        <f t="shared" si="5"/>
        <v>1.5</v>
      </c>
      <c r="K11" s="41">
        <f t="shared" si="5"/>
        <v>1.5</v>
      </c>
      <c r="L11" s="41">
        <f t="shared" si="5"/>
        <v>1.5</v>
      </c>
      <c r="M11" s="41">
        <f t="shared" si="5"/>
        <v>1.5</v>
      </c>
      <c r="N11" s="41">
        <f t="shared" si="5"/>
        <v>1.5</v>
      </c>
      <c r="O11" s="80">
        <f t="shared" si="5"/>
        <v>1.5</v>
      </c>
      <c r="P11" s="32"/>
      <c r="Q11" s="38">
        <f>SUM('Channel Marketing Budget'!$D11:$O11)</f>
        <v>19.5</v>
      </c>
      <c r="R11" s="36"/>
      <c r="S11" s="73"/>
      <c r="T11" s="36"/>
    </row>
    <row r="12" spans="2:20" s="28" customFormat="1" ht="19.5" customHeight="1" x14ac:dyDescent="0.2">
      <c r="B12" s="72" t="s">
        <v>5186</v>
      </c>
      <c r="C12" s="41"/>
      <c r="D12" s="74">
        <v>25</v>
      </c>
      <c r="E12" s="74">
        <v>10</v>
      </c>
      <c r="F12" s="74">
        <v>25</v>
      </c>
      <c r="G12" s="74">
        <v>10</v>
      </c>
      <c r="H12" s="74">
        <v>25</v>
      </c>
      <c r="I12" s="74">
        <v>10</v>
      </c>
      <c r="J12" s="74">
        <v>25</v>
      </c>
      <c r="K12" s="74">
        <v>10</v>
      </c>
      <c r="L12" s="74">
        <v>25</v>
      </c>
      <c r="M12" s="74">
        <v>10</v>
      </c>
      <c r="N12" s="74">
        <v>25</v>
      </c>
      <c r="O12" s="74">
        <v>10</v>
      </c>
      <c r="P12" s="32"/>
      <c r="Q12" s="38">
        <f>SUM('Channel Marketing Budget'!$D12:$O12)</f>
        <v>210</v>
      </c>
      <c r="R12" s="36"/>
      <c r="S12" s="73"/>
      <c r="T12" s="36"/>
    </row>
    <row r="13" spans="2:20" s="28" customFormat="1" ht="19.5" customHeight="1" x14ac:dyDescent="0.2">
      <c r="B13" s="72" t="s">
        <v>5185</v>
      </c>
      <c r="C13" s="65">
        <v>1E-3</v>
      </c>
      <c r="D13" s="64">
        <f t="shared" ref="D13:O13" si="6">$C$13*D3*D9*D10</f>
        <v>0.75</v>
      </c>
      <c r="E13" s="64">
        <f t="shared" si="6"/>
        <v>0.1</v>
      </c>
      <c r="F13" s="64">
        <f t="shared" si="6"/>
        <v>0.1875</v>
      </c>
      <c r="G13" s="64">
        <f t="shared" si="6"/>
        <v>0.30000000000000004</v>
      </c>
      <c r="H13" s="64">
        <f t="shared" si="6"/>
        <v>0.19800000000000001</v>
      </c>
      <c r="I13" s="64">
        <f t="shared" si="6"/>
        <v>0.1875</v>
      </c>
      <c r="J13" s="64">
        <f t="shared" si="6"/>
        <v>0.15000000000000002</v>
      </c>
      <c r="K13" s="64">
        <f t="shared" si="6"/>
        <v>9.0000000000000011E-2</v>
      </c>
      <c r="L13" s="64">
        <f t="shared" si="6"/>
        <v>0.05</v>
      </c>
      <c r="M13" s="64">
        <f t="shared" si="6"/>
        <v>0.05</v>
      </c>
      <c r="N13" s="64">
        <f t="shared" si="6"/>
        <v>0.05</v>
      </c>
      <c r="O13" s="64">
        <f t="shared" si="6"/>
        <v>0.05</v>
      </c>
      <c r="P13" s="32"/>
      <c r="Q13" s="38">
        <f>SUM('Channel Marketing Budget'!$D13:$O13)</f>
        <v>2.1629999999999998</v>
      </c>
      <c r="R13" s="36"/>
      <c r="S13" s="73"/>
      <c r="T13" s="36"/>
    </row>
    <row r="14" spans="2:20" s="28" customFormat="1" ht="19.5" customHeight="1" x14ac:dyDescent="0.2">
      <c r="B14" s="79" t="s">
        <v>5162</v>
      </c>
      <c r="C14" s="34"/>
      <c r="D14" s="74">
        <v>25</v>
      </c>
      <c r="E14" s="74">
        <v>10</v>
      </c>
      <c r="F14" s="74">
        <v>25</v>
      </c>
      <c r="G14" s="74">
        <v>10</v>
      </c>
      <c r="H14" s="74">
        <v>25</v>
      </c>
      <c r="I14" s="74">
        <v>10</v>
      </c>
      <c r="J14" s="74">
        <v>25</v>
      </c>
      <c r="K14" s="74">
        <v>10</v>
      </c>
      <c r="L14" s="74">
        <v>25</v>
      </c>
      <c r="M14" s="74">
        <v>10</v>
      </c>
      <c r="N14" s="74">
        <v>25</v>
      </c>
      <c r="O14" s="74">
        <v>10</v>
      </c>
      <c r="P14" s="32"/>
      <c r="Q14" s="31">
        <f>SUM('Channel Marketing Budget'!$D14:$O14)</f>
        <v>210</v>
      </c>
      <c r="R14" s="29"/>
      <c r="S14" s="30"/>
      <c r="T14" s="29"/>
    </row>
    <row r="15" spans="2:20" s="67" customFormat="1" ht="19.5" customHeight="1" thickBot="1" x14ac:dyDescent="0.25">
      <c r="B15" s="71" t="s">
        <v>5184</v>
      </c>
      <c r="C15" s="82"/>
      <c r="D15" s="81">
        <f t="shared" ref="D15:O15" si="7">SUM(D11:D14)</f>
        <v>53.75</v>
      </c>
      <c r="E15" s="81">
        <f t="shared" si="7"/>
        <v>21.6</v>
      </c>
      <c r="F15" s="81">
        <f t="shared" si="7"/>
        <v>51.6875</v>
      </c>
      <c r="G15" s="81">
        <f t="shared" si="7"/>
        <v>21.8</v>
      </c>
      <c r="H15" s="81">
        <f t="shared" si="7"/>
        <v>51.698</v>
      </c>
      <c r="I15" s="81">
        <f t="shared" si="7"/>
        <v>21.6875</v>
      </c>
      <c r="J15" s="81">
        <f t="shared" si="7"/>
        <v>51.65</v>
      </c>
      <c r="K15" s="81">
        <f t="shared" si="7"/>
        <v>21.59</v>
      </c>
      <c r="L15" s="81">
        <f t="shared" si="7"/>
        <v>51.55</v>
      </c>
      <c r="M15" s="81">
        <f t="shared" si="7"/>
        <v>21.55</v>
      </c>
      <c r="N15" s="81">
        <f t="shared" si="7"/>
        <v>51.55</v>
      </c>
      <c r="O15" s="81">
        <f t="shared" si="7"/>
        <v>21.55</v>
      </c>
      <c r="P15" s="69"/>
      <c r="Q15" s="25">
        <f>SUM('Channel Marketing Budget'!$D15:$O15)</f>
        <v>441.66300000000001</v>
      </c>
      <c r="R15" s="24"/>
      <c r="S15" s="14"/>
      <c r="T15" s="24"/>
    </row>
    <row r="16" spans="2:20" s="28" customFormat="1" ht="19.5" customHeight="1" x14ac:dyDescent="0.2">
      <c r="B16" s="78" t="s">
        <v>5183</v>
      </c>
      <c r="C16" s="77"/>
      <c r="D16" s="76">
        <v>0.25</v>
      </c>
      <c r="E16" s="76">
        <v>0.25</v>
      </c>
      <c r="F16" s="76">
        <v>0.25</v>
      </c>
      <c r="G16" s="76">
        <v>0.25</v>
      </c>
      <c r="H16" s="76">
        <v>0.25</v>
      </c>
      <c r="I16" s="76">
        <v>0.25</v>
      </c>
      <c r="J16" s="76">
        <v>0.25</v>
      </c>
      <c r="K16" s="76">
        <v>0.25</v>
      </c>
      <c r="L16" s="76">
        <v>0.25</v>
      </c>
      <c r="M16" s="76">
        <v>0.25</v>
      </c>
      <c r="N16" s="76">
        <v>0.25</v>
      </c>
      <c r="O16" s="76">
        <v>0.25</v>
      </c>
      <c r="P16" s="32"/>
      <c r="Q16" s="45"/>
      <c r="R16" s="43"/>
      <c r="S16" s="44"/>
      <c r="T16" s="43"/>
    </row>
    <row r="17" spans="2:20" s="28" customFormat="1" ht="19.5" customHeight="1" x14ac:dyDescent="0.2">
      <c r="B17" s="72" t="s">
        <v>5182</v>
      </c>
      <c r="C17" s="74">
        <v>1</v>
      </c>
      <c r="D17" s="41">
        <f t="shared" ref="D17:O17" si="8">$C$17*D16</f>
        <v>0.25</v>
      </c>
      <c r="E17" s="41">
        <f t="shared" si="8"/>
        <v>0.25</v>
      </c>
      <c r="F17" s="41">
        <f t="shared" si="8"/>
        <v>0.25</v>
      </c>
      <c r="G17" s="41">
        <f t="shared" si="8"/>
        <v>0.25</v>
      </c>
      <c r="H17" s="41">
        <f t="shared" si="8"/>
        <v>0.25</v>
      </c>
      <c r="I17" s="41">
        <f t="shared" si="8"/>
        <v>0.25</v>
      </c>
      <c r="J17" s="41">
        <f t="shared" si="8"/>
        <v>0.25</v>
      </c>
      <c r="K17" s="41">
        <f t="shared" si="8"/>
        <v>0.25</v>
      </c>
      <c r="L17" s="41">
        <f t="shared" si="8"/>
        <v>0.25</v>
      </c>
      <c r="M17" s="41">
        <f t="shared" si="8"/>
        <v>0.25</v>
      </c>
      <c r="N17" s="41">
        <f t="shared" si="8"/>
        <v>0.25</v>
      </c>
      <c r="O17" s="80">
        <f t="shared" si="8"/>
        <v>0.25</v>
      </c>
      <c r="P17" s="32"/>
      <c r="Q17" s="38">
        <f>SUM('Channel Marketing Budget'!$D17:$O17)</f>
        <v>3</v>
      </c>
      <c r="R17" s="36"/>
      <c r="S17" s="73"/>
      <c r="T17" s="36"/>
    </row>
    <row r="18" spans="2:20" s="28" customFormat="1" ht="19.5" customHeight="1" x14ac:dyDescent="0.2">
      <c r="B18" s="72" t="s">
        <v>5181</v>
      </c>
      <c r="C18" s="41"/>
      <c r="D18" s="74">
        <v>500</v>
      </c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32"/>
      <c r="Q18" s="38">
        <f>SUM('Channel Marketing Budget'!$D18:$O18)</f>
        <v>500</v>
      </c>
      <c r="R18" s="36"/>
      <c r="S18" s="73"/>
      <c r="T18" s="36"/>
    </row>
    <row r="19" spans="2:20" s="28" customFormat="1" ht="19.5" customHeight="1" x14ac:dyDescent="0.2">
      <c r="B19" s="72" t="s">
        <v>5180</v>
      </c>
      <c r="C19" s="41"/>
      <c r="D19" s="74">
        <v>10</v>
      </c>
      <c r="E19" s="74">
        <v>10</v>
      </c>
      <c r="F19" s="74">
        <v>10</v>
      </c>
      <c r="G19" s="74">
        <v>10</v>
      </c>
      <c r="H19" s="74">
        <v>10</v>
      </c>
      <c r="I19" s="74">
        <v>10</v>
      </c>
      <c r="J19" s="74">
        <v>10</v>
      </c>
      <c r="K19" s="74">
        <v>10</v>
      </c>
      <c r="L19" s="74">
        <v>10</v>
      </c>
      <c r="M19" s="74">
        <v>10</v>
      </c>
      <c r="N19" s="74">
        <v>10</v>
      </c>
      <c r="O19" s="74">
        <v>10</v>
      </c>
      <c r="P19" s="32"/>
      <c r="Q19" s="38">
        <f>SUM('Channel Marketing Budget'!$D19:$O19)</f>
        <v>120</v>
      </c>
      <c r="R19" s="36"/>
      <c r="S19" s="73"/>
      <c r="T19" s="36"/>
    </row>
    <row r="20" spans="2:20" s="28" customFormat="1" ht="19.5" customHeight="1" x14ac:dyDescent="0.2">
      <c r="B20" s="79" t="s">
        <v>5179</v>
      </c>
      <c r="C20" s="34"/>
      <c r="D20" s="33">
        <v>25</v>
      </c>
      <c r="E20" s="33"/>
      <c r="F20" s="33"/>
      <c r="G20" s="33"/>
      <c r="H20" s="33"/>
      <c r="I20" s="33"/>
      <c r="J20" s="33"/>
      <c r="K20" s="33"/>
      <c r="L20" s="33"/>
      <c r="M20" s="33"/>
      <c r="N20" s="33">
        <v>25</v>
      </c>
      <c r="O20" s="33"/>
      <c r="P20" s="32"/>
      <c r="Q20" s="31">
        <f>SUM('Channel Marketing Budget'!$D20:$O20)</f>
        <v>50</v>
      </c>
      <c r="R20" s="29"/>
      <c r="S20" s="30"/>
      <c r="T20" s="29"/>
    </row>
    <row r="21" spans="2:20" s="67" customFormat="1" ht="19.5" customHeight="1" thickBot="1" x14ac:dyDescent="0.25">
      <c r="B21" s="71" t="s">
        <v>5178</v>
      </c>
      <c r="C21" s="71"/>
      <c r="D21" s="70">
        <f t="shared" ref="D21:O21" si="9">SUM(D17:D20)</f>
        <v>535.25</v>
      </c>
      <c r="E21" s="70">
        <f t="shared" si="9"/>
        <v>10.25</v>
      </c>
      <c r="F21" s="70">
        <f t="shared" si="9"/>
        <v>10.25</v>
      </c>
      <c r="G21" s="70">
        <f t="shared" si="9"/>
        <v>10.25</v>
      </c>
      <c r="H21" s="70">
        <f t="shared" si="9"/>
        <v>10.25</v>
      </c>
      <c r="I21" s="70">
        <f t="shared" si="9"/>
        <v>10.25</v>
      </c>
      <c r="J21" s="70">
        <f t="shared" si="9"/>
        <v>10.25</v>
      </c>
      <c r="K21" s="70">
        <f t="shared" si="9"/>
        <v>10.25</v>
      </c>
      <c r="L21" s="70">
        <f t="shared" si="9"/>
        <v>10.25</v>
      </c>
      <c r="M21" s="70">
        <f t="shared" si="9"/>
        <v>10.25</v>
      </c>
      <c r="N21" s="70">
        <f t="shared" si="9"/>
        <v>35.25</v>
      </c>
      <c r="O21" s="70">
        <f t="shared" si="9"/>
        <v>10.25</v>
      </c>
      <c r="P21" s="69"/>
      <c r="Q21" s="25">
        <f>SUM('Channel Marketing Budget'!$D21:$O21)</f>
        <v>673</v>
      </c>
      <c r="R21" s="24"/>
      <c r="S21" s="14"/>
      <c r="T21" s="24"/>
    </row>
    <row r="22" spans="2:20" s="28" customFormat="1" ht="19.5" customHeight="1" x14ac:dyDescent="0.2">
      <c r="B22" s="78" t="s">
        <v>5177</v>
      </c>
      <c r="C22" s="77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32"/>
      <c r="Q22" s="45"/>
      <c r="R22" s="43"/>
      <c r="S22" s="44"/>
      <c r="T22" s="43"/>
    </row>
    <row r="23" spans="2:20" s="28" customFormat="1" ht="19.5" customHeight="1" x14ac:dyDescent="0.2">
      <c r="B23" s="72" t="s">
        <v>5176</v>
      </c>
      <c r="C23" s="41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5"/>
      <c r="P23" s="32"/>
      <c r="Q23" s="38">
        <f>SUM('Channel Marketing Budget'!$D23:$O23)</f>
        <v>0</v>
      </c>
      <c r="R23" s="36"/>
      <c r="S23" s="73"/>
      <c r="T23" s="36"/>
    </row>
    <row r="24" spans="2:20" s="28" customFormat="1" ht="19.5" customHeight="1" x14ac:dyDescent="0.2">
      <c r="B24" s="72" t="s">
        <v>5175</v>
      </c>
      <c r="C24" s="41"/>
      <c r="D24" s="74">
        <v>1000</v>
      </c>
      <c r="E24" s="74">
        <v>1000</v>
      </c>
      <c r="F24" s="74">
        <v>1000</v>
      </c>
      <c r="G24" s="74">
        <v>1000</v>
      </c>
      <c r="H24" s="74">
        <v>1000</v>
      </c>
      <c r="I24" s="74">
        <v>1000</v>
      </c>
      <c r="J24" s="74">
        <v>1000</v>
      </c>
      <c r="K24" s="74">
        <v>1000</v>
      </c>
      <c r="L24" s="74">
        <v>1000</v>
      </c>
      <c r="M24" s="74">
        <v>1000</v>
      </c>
      <c r="N24" s="74">
        <v>1000</v>
      </c>
      <c r="O24" s="74">
        <v>1000</v>
      </c>
      <c r="P24" s="32"/>
      <c r="Q24" s="38">
        <f>SUM('Channel Marketing Budget'!$D24:$O24)</f>
        <v>12000</v>
      </c>
      <c r="R24" s="36"/>
      <c r="S24" s="73"/>
      <c r="T24" s="36"/>
    </row>
    <row r="25" spans="2:20" s="28" customFormat="1" ht="19.5" customHeight="1" x14ac:dyDescent="0.2">
      <c r="B25" s="72" t="s">
        <v>5174</v>
      </c>
      <c r="C25" s="34"/>
      <c r="D25" s="33">
        <v>250</v>
      </c>
      <c r="E25" s="33">
        <v>250</v>
      </c>
      <c r="F25" s="33">
        <v>250</v>
      </c>
      <c r="G25" s="33">
        <v>250</v>
      </c>
      <c r="H25" s="33">
        <v>250</v>
      </c>
      <c r="I25" s="33">
        <v>250</v>
      </c>
      <c r="J25" s="33">
        <v>250</v>
      </c>
      <c r="K25" s="33">
        <v>250</v>
      </c>
      <c r="L25" s="33">
        <v>250</v>
      </c>
      <c r="M25" s="33">
        <v>250</v>
      </c>
      <c r="N25" s="33">
        <v>250</v>
      </c>
      <c r="O25" s="33">
        <v>250</v>
      </c>
      <c r="P25" s="32"/>
      <c r="Q25" s="31">
        <f>SUM('Channel Marketing Budget'!$D25:$O25)</f>
        <v>3000</v>
      </c>
      <c r="R25" s="29"/>
      <c r="S25" s="30"/>
      <c r="T25" s="29"/>
    </row>
    <row r="26" spans="2:20" s="67" customFormat="1" ht="19.5" customHeight="1" thickBot="1" x14ac:dyDescent="0.25">
      <c r="B26" s="71" t="s">
        <v>5173</v>
      </c>
      <c r="C26" s="71"/>
      <c r="D26" s="70">
        <f t="shared" ref="D26:O26" si="10">SUM(D23:D25)</f>
        <v>1250</v>
      </c>
      <c r="E26" s="70">
        <f t="shared" si="10"/>
        <v>1250</v>
      </c>
      <c r="F26" s="70">
        <f t="shared" si="10"/>
        <v>1250</v>
      </c>
      <c r="G26" s="70">
        <f t="shared" si="10"/>
        <v>1250</v>
      </c>
      <c r="H26" s="70">
        <f t="shared" si="10"/>
        <v>1250</v>
      </c>
      <c r="I26" s="70">
        <f t="shared" si="10"/>
        <v>1250</v>
      </c>
      <c r="J26" s="70">
        <f t="shared" si="10"/>
        <v>1250</v>
      </c>
      <c r="K26" s="70">
        <f t="shared" si="10"/>
        <v>1250</v>
      </c>
      <c r="L26" s="70">
        <f t="shared" si="10"/>
        <v>1250</v>
      </c>
      <c r="M26" s="70">
        <f t="shared" si="10"/>
        <v>1250</v>
      </c>
      <c r="N26" s="70">
        <f t="shared" si="10"/>
        <v>1250</v>
      </c>
      <c r="O26" s="70">
        <f t="shared" si="10"/>
        <v>1250</v>
      </c>
      <c r="P26" s="69"/>
      <c r="Q26" s="25">
        <f>SUM(Q23:Q25)</f>
        <v>15000</v>
      </c>
      <c r="R26" s="24"/>
      <c r="S26" s="68"/>
      <c r="T26" s="24"/>
    </row>
    <row r="27" spans="2:20" s="12" customFormat="1" ht="19.5" customHeight="1" thickBot="1" x14ac:dyDescent="0.25">
      <c r="B27" s="66" t="s">
        <v>5172</v>
      </c>
      <c r="C27" s="27"/>
      <c r="D27" s="26">
        <f t="shared" ref="D27:O27" si="11">SUM(D15,D21,D26)</f>
        <v>1839</v>
      </c>
      <c r="E27" s="26">
        <f t="shared" si="11"/>
        <v>1281.8499999999999</v>
      </c>
      <c r="F27" s="26">
        <f t="shared" si="11"/>
        <v>1311.9375</v>
      </c>
      <c r="G27" s="26">
        <f t="shared" si="11"/>
        <v>1282.05</v>
      </c>
      <c r="H27" s="26">
        <f t="shared" si="11"/>
        <v>1311.9480000000001</v>
      </c>
      <c r="I27" s="26">
        <f t="shared" si="11"/>
        <v>1281.9375</v>
      </c>
      <c r="J27" s="26">
        <f t="shared" si="11"/>
        <v>1311.9</v>
      </c>
      <c r="K27" s="26">
        <f t="shared" si="11"/>
        <v>1281.8399999999999</v>
      </c>
      <c r="L27" s="26">
        <f t="shared" si="11"/>
        <v>1311.8</v>
      </c>
      <c r="M27" s="26">
        <f t="shared" si="11"/>
        <v>1281.8</v>
      </c>
      <c r="N27" s="26">
        <f t="shared" si="11"/>
        <v>1336.8</v>
      </c>
      <c r="O27" s="26">
        <f t="shared" si="11"/>
        <v>1281.8</v>
      </c>
      <c r="P27" s="16"/>
      <c r="Q27" s="25">
        <f>SUM(Q15,Q21,Q26)</f>
        <v>16114.663</v>
      </c>
      <c r="R27" s="24"/>
      <c r="S27" s="14"/>
      <c r="T27" s="24"/>
    </row>
    <row r="28" spans="2:20" s="49" customFormat="1" ht="19.5" customHeight="1" x14ac:dyDescent="0.3">
      <c r="B28" s="56" t="s">
        <v>5171</v>
      </c>
      <c r="C28" s="55"/>
      <c r="D28" s="63">
        <v>0.1</v>
      </c>
      <c r="E28" s="63">
        <v>0.1</v>
      </c>
      <c r="F28" s="63">
        <v>0.1</v>
      </c>
      <c r="G28" s="63">
        <v>0.1</v>
      </c>
      <c r="H28" s="63">
        <v>0.1</v>
      </c>
      <c r="I28" s="63">
        <v>0.1</v>
      </c>
      <c r="J28" s="63">
        <v>0.1</v>
      </c>
      <c r="K28" s="63">
        <v>0.1</v>
      </c>
      <c r="L28" s="63">
        <v>0.1</v>
      </c>
      <c r="M28" s="63">
        <v>0.1</v>
      </c>
      <c r="N28" s="63">
        <v>0.1</v>
      </c>
      <c r="O28" s="63">
        <v>0.1</v>
      </c>
      <c r="P28" s="53"/>
      <c r="Q28" s="52"/>
      <c r="R28" s="50"/>
      <c r="S28" s="51"/>
      <c r="T28" s="50"/>
    </row>
    <row r="29" spans="2:20" s="28" customFormat="1" ht="19.5" customHeight="1" x14ac:dyDescent="0.2">
      <c r="B29" s="48" t="s">
        <v>5163</v>
      </c>
      <c r="C29" s="47"/>
      <c r="D29" s="46">
        <v>50</v>
      </c>
      <c r="E29" s="46">
        <v>50</v>
      </c>
      <c r="F29" s="46">
        <v>50</v>
      </c>
      <c r="G29" s="46">
        <v>50</v>
      </c>
      <c r="H29" s="46">
        <v>50</v>
      </c>
      <c r="I29" s="46">
        <v>50</v>
      </c>
      <c r="J29" s="46">
        <v>50</v>
      </c>
      <c r="K29" s="46">
        <v>50</v>
      </c>
      <c r="L29" s="46">
        <v>50</v>
      </c>
      <c r="M29" s="46">
        <v>50</v>
      </c>
      <c r="N29" s="46">
        <v>50</v>
      </c>
      <c r="O29" s="46">
        <v>50</v>
      </c>
      <c r="P29" s="32"/>
      <c r="Q29" s="59">
        <f>SUM('Channel Marketing Budget'!$D29:$O29)</f>
        <v>600</v>
      </c>
      <c r="R29" s="57"/>
      <c r="S29" s="58"/>
      <c r="T29" s="57"/>
    </row>
    <row r="30" spans="2:20" s="28" customFormat="1" ht="19.5" customHeight="1" x14ac:dyDescent="0.2">
      <c r="B30" s="42" t="s">
        <v>5162</v>
      </c>
      <c r="C30" s="41"/>
      <c r="D30" s="40">
        <v>250</v>
      </c>
      <c r="E30" s="40">
        <v>250</v>
      </c>
      <c r="F30" s="40">
        <v>250</v>
      </c>
      <c r="G30" s="40">
        <v>250</v>
      </c>
      <c r="H30" s="40">
        <v>250</v>
      </c>
      <c r="I30" s="40">
        <v>250</v>
      </c>
      <c r="J30" s="40">
        <v>250</v>
      </c>
      <c r="K30" s="40">
        <v>250</v>
      </c>
      <c r="L30" s="40">
        <v>250</v>
      </c>
      <c r="M30" s="40">
        <v>250</v>
      </c>
      <c r="N30" s="40">
        <v>250</v>
      </c>
      <c r="O30" s="40">
        <v>250</v>
      </c>
      <c r="P30" s="39"/>
      <c r="Q30" s="38">
        <f>SUM('Channel Marketing Budget'!$D30:$O30)</f>
        <v>3000</v>
      </c>
      <c r="R30" s="36"/>
      <c r="S30" s="37"/>
      <c r="T30" s="36"/>
    </row>
    <row r="31" spans="2:20" s="28" customFormat="1" ht="19.5" customHeight="1" x14ac:dyDescent="0.2">
      <c r="B31" s="42" t="s">
        <v>5161</v>
      </c>
      <c r="C31" s="41"/>
      <c r="D31" s="40">
        <v>600</v>
      </c>
      <c r="E31" s="40">
        <v>600</v>
      </c>
      <c r="F31" s="40">
        <v>600</v>
      </c>
      <c r="G31" s="40">
        <v>600</v>
      </c>
      <c r="H31" s="40">
        <v>600</v>
      </c>
      <c r="I31" s="40">
        <v>600</v>
      </c>
      <c r="J31" s="40">
        <v>600</v>
      </c>
      <c r="K31" s="40">
        <v>600</v>
      </c>
      <c r="L31" s="40">
        <v>600</v>
      </c>
      <c r="M31" s="40">
        <v>600</v>
      </c>
      <c r="N31" s="40">
        <v>600</v>
      </c>
      <c r="O31" s="40">
        <v>600</v>
      </c>
      <c r="P31" s="39"/>
      <c r="Q31" s="38">
        <f>SUM('Channel Marketing Budget'!$D31:$O31)</f>
        <v>7200</v>
      </c>
      <c r="R31" s="36"/>
      <c r="S31" s="37"/>
      <c r="T31" s="36"/>
    </row>
    <row r="32" spans="2:20" s="28" customFormat="1" ht="19.5" customHeight="1" x14ac:dyDescent="0.2">
      <c r="B32" s="42" t="s">
        <v>5170</v>
      </c>
      <c r="C32" s="65">
        <v>0.1</v>
      </c>
      <c r="D32" s="64">
        <f t="shared" ref="D32:O32" si="12">D3*D28*$C$32</f>
        <v>7.5</v>
      </c>
      <c r="E32" s="64">
        <f t="shared" si="12"/>
        <v>2</v>
      </c>
      <c r="F32" s="64">
        <f t="shared" si="12"/>
        <v>5</v>
      </c>
      <c r="G32" s="64">
        <f t="shared" si="12"/>
        <v>15</v>
      </c>
      <c r="H32" s="64">
        <f t="shared" si="12"/>
        <v>12</v>
      </c>
      <c r="I32" s="64">
        <f t="shared" si="12"/>
        <v>15</v>
      </c>
      <c r="J32" s="64">
        <f t="shared" si="12"/>
        <v>15</v>
      </c>
      <c r="K32" s="64">
        <f t="shared" si="12"/>
        <v>18</v>
      </c>
      <c r="L32" s="64">
        <f t="shared" si="12"/>
        <v>20</v>
      </c>
      <c r="M32" s="64">
        <f t="shared" si="12"/>
        <v>20</v>
      </c>
      <c r="N32" s="64">
        <f t="shared" si="12"/>
        <v>20</v>
      </c>
      <c r="O32" s="64">
        <f t="shared" si="12"/>
        <v>20</v>
      </c>
      <c r="P32" s="39"/>
      <c r="Q32" s="38">
        <f>SUM('Channel Marketing Budget'!$D32:$O32)</f>
        <v>169.5</v>
      </c>
      <c r="R32" s="36"/>
      <c r="S32" s="37"/>
      <c r="T32" s="36"/>
    </row>
    <row r="33" spans="2:20" s="28" customFormat="1" ht="19.5" customHeight="1" x14ac:dyDescent="0.2">
      <c r="B33" s="35" t="s">
        <v>5169</v>
      </c>
      <c r="C33" s="62">
        <v>0.1</v>
      </c>
      <c r="D33" s="64">
        <f t="shared" ref="D33:O33" si="13">D3*D28*$C$33</f>
        <v>7.5</v>
      </c>
      <c r="E33" s="64">
        <f t="shared" si="13"/>
        <v>2</v>
      </c>
      <c r="F33" s="64">
        <f t="shared" si="13"/>
        <v>5</v>
      </c>
      <c r="G33" s="64">
        <f t="shared" si="13"/>
        <v>15</v>
      </c>
      <c r="H33" s="64">
        <f t="shared" si="13"/>
        <v>12</v>
      </c>
      <c r="I33" s="64">
        <f t="shared" si="13"/>
        <v>15</v>
      </c>
      <c r="J33" s="64">
        <f t="shared" si="13"/>
        <v>15</v>
      </c>
      <c r="K33" s="64">
        <f t="shared" si="13"/>
        <v>18</v>
      </c>
      <c r="L33" s="64">
        <f t="shared" si="13"/>
        <v>20</v>
      </c>
      <c r="M33" s="64">
        <f t="shared" si="13"/>
        <v>20</v>
      </c>
      <c r="N33" s="64">
        <f t="shared" si="13"/>
        <v>20</v>
      </c>
      <c r="O33" s="64">
        <f t="shared" si="13"/>
        <v>20</v>
      </c>
      <c r="P33" s="32"/>
      <c r="Q33" s="31">
        <f>SUM('Channel Marketing Budget'!$D33:$O33)</f>
        <v>169.5</v>
      </c>
      <c r="R33" s="29"/>
      <c r="S33" s="30"/>
      <c r="T33" s="29"/>
    </row>
    <row r="34" spans="2:20" s="12" customFormat="1" ht="19.5" customHeight="1" thickBot="1" x14ac:dyDescent="0.25">
      <c r="B34" s="27" t="s">
        <v>5168</v>
      </c>
      <c r="C34" s="27"/>
      <c r="D34" s="26">
        <f t="shared" ref="D34:O34" si="14">SUM(D29:D33)</f>
        <v>915</v>
      </c>
      <c r="E34" s="26">
        <f t="shared" si="14"/>
        <v>904</v>
      </c>
      <c r="F34" s="26">
        <f t="shared" si="14"/>
        <v>910</v>
      </c>
      <c r="G34" s="26">
        <f t="shared" si="14"/>
        <v>930</v>
      </c>
      <c r="H34" s="26">
        <f t="shared" si="14"/>
        <v>924</v>
      </c>
      <c r="I34" s="26">
        <f t="shared" si="14"/>
        <v>930</v>
      </c>
      <c r="J34" s="26">
        <f t="shared" si="14"/>
        <v>930</v>
      </c>
      <c r="K34" s="26">
        <f t="shared" si="14"/>
        <v>936</v>
      </c>
      <c r="L34" s="26">
        <f t="shared" si="14"/>
        <v>940</v>
      </c>
      <c r="M34" s="26">
        <f t="shared" si="14"/>
        <v>940</v>
      </c>
      <c r="N34" s="26">
        <f t="shared" si="14"/>
        <v>940</v>
      </c>
      <c r="O34" s="26">
        <f t="shared" si="14"/>
        <v>940</v>
      </c>
      <c r="P34" s="16"/>
      <c r="Q34" s="25">
        <f>SUM(Q29:Q33)</f>
        <v>11139</v>
      </c>
      <c r="R34" s="24"/>
      <c r="S34" s="14"/>
      <c r="T34" s="24"/>
    </row>
    <row r="35" spans="2:20" s="49" customFormat="1" ht="19.5" customHeight="1" x14ac:dyDescent="0.3">
      <c r="B35" s="56" t="s">
        <v>5167</v>
      </c>
      <c r="C35" s="55"/>
      <c r="D35" s="63">
        <v>0</v>
      </c>
      <c r="E35" s="63">
        <v>0</v>
      </c>
      <c r="F35" s="63">
        <v>0</v>
      </c>
      <c r="G35" s="63">
        <v>0</v>
      </c>
      <c r="H35" s="63">
        <v>0</v>
      </c>
      <c r="I35" s="63">
        <v>0.15</v>
      </c>
      <c r="J35" s="63">
        <v>0.2</v>
      </c>
      <c r="K35" s="63">
        <v>0.4</v>
      </c>
      <c r="L35" s="63">
        <v>0.4</v>
      </c>
      <c r="M35" s="63">
        <v>0.4</v>
      </c>
      <c r="N35" s="63">
        <v>0.4</v>
      </c>
      <c r="O35" s="63">
        <v>0.4</v>
      </c>
      <c r="P35" s="53"/>
      <c r="Q35" s="52"/>
      <c r="R35" s="50"/>
      <c r="S35" s="51"/>
      <c r="T35" s="50"/>
    </row>
    <row r="36" spans="2:20" s="28" customFormat="1" ht="19.5" customHeight="1" x14ac:dyDescent="0.2">
      <c r="B36" s="48" t="s">
        <v>5163</v>
      </c>
      <c r="C36" s="47"/>
      <c r="D36" s="46">
        <v>50</v>
      </c>
      <c r="E36" s="46">
        <v>50</v>
      </c>
      <c r="F36" s="46">
        <v>50</v>
      </c>
      <c r="G36" s="46">
        <v>50</v>
      </c>
      <c r="H36" s="46">
        <v>50</v>
      </c>
      <c r="I36" s="46">
        <v>50</v>
      </c>
      <c r="J36" s="46">
        <v>50</v>
      </c>
      <c r="K36" s="46">
        <v>50</v>
      </c>
      <c r="L36" s="46">
        <v>50</v>
      </c>
      <c r="M36" s="46">
        <v>50</v>
      </c>
      <c r="N36" s="46">
        <v>50</v>
      </c>
      <c r="O36" s="46">
        <v>50</v>
      </c>
      <c r="P36" s="32"/>
      <c r="Q36" s="59">
        <f>SUM('Channel Marketing Budget'!$D36:$O36)</f>
        <v>600</v>
      </c>
      <c r="R36" s="57"/>
      <c r="S36" s="58"/>
      <c r="T36" s="57"/>
    </row>
    <row r="37" spans="2:20" s="28" customFormat="1" ht="19.5" customHeight="1" x14ac:dyDescent="0.2">
      <c r="B37" s="42" t="s">
        <v>5162</v>
      </c>
      <c r="C37" s="41"/>
      <c r="D37" s="40">
        <v>250</v>
      </c>
      <c r="E37" s="40">
        <v>250</v>
      </c>
      <c r="F37" s="40">
        <v>250</v>
      </c>
      <c r="G37" s="40">
        <v>250</v>
      </c>
      <c r="H37" s="40">
        <v>250</v>
      </c>
      <c r="I37" s="40">
        <v>250</v>
      </c>
      <c r="J37" s="40">
        <v>250</v>
      </c>
      <c r="K37" s="40">
        <v>250</v>
      </c>
      <c r="L37" s="40">
        <v>250</v>
      </c>
      <c r="M37" s="40">
        <v>250</v>
      </c>
      <c r="N37" s="40">
        <v>250</v>
      </c>
      <c r="O37" s="40">
        <v>250</v>
      </c>
      <c r="P37" s="39"/>
      <c r="Q37" s="38">
        <f>SUM('Channel Marketing Budget'!$D37:$O37)</f>
        <v>3000</v>
      </c>
      <c r="R37" s="36"/>
      <c r="S37" s="37"/>
      <c r="T37" s="36"/>
    </row>
    <row r="38" spans="2:20" s="28" customFormat="1" ht="19.5" customHeight="1" x14ac:dyDescent="0.2">
      <c r="B38" s="42" t="s">
        <v>5161</v>
      </c>
      <c r="C38" s="41"/>
      <c r="D38" s="40">
        <v>600</v>
      </c>
      <c r="E38" s="40">
        <v>600</v>
      </c>
      <c r="F38" s="40">
        <v>600</v>
      </c>
      <c r="G38" s="40">
        <v>600</v>
      </c>
      <c r="H38" s="40">
        <v>600</v>
      </c>
      <c r="I38" s="40">
        <v>600</v>
      </c>
      <c r="J38" s="40">
        <v>600</v>
      </c>
      <c r="K38" s="40">
        <v>600</v>
      </c>
      <c r="L38" s="40">
        <v>600</v>
      </c>
      <c r="M38" s="40">
        <v>600</v>
      </c>
      <c r="N38" s="40">
        <v>600</v>
      </c>
      <c r="O38" s="40">
        <v>600</v>
      </c>
      <c r="P38" s="39"/>
      <c r="Q38" s="38">
        <f>SUM('Channel Marketing Budget'!$D38:$O38)</f>
        <v>7200</v>
      </c>
      <c r="R38" s="36"/>
      <c r="S38" s="37"/>
      <c r="T38" s="36"/>
    </row>
    <row r="39" spans="2:20" s="28" customFormat="1" ht="19.5" customHeight="1" x14ac:dyDescent="0.2">
      <c r="B39" s="35" t="s">
        <v>5166</v>
      </c>
      <c r="C39" s="62">
        <v>0.15</v>
      </c>
      <c r="D39" s="34">
        <f t="shared" ref="D39:O39" si="15">D3*D35*$C$39</f>
        <v>0</v>
      </c>
      <c r="E39" s="34">
        <f t="shared" si="15"/>
        <v>0</v>
      </c>
      <c r="F39" s="34">
        <f t="shared" si="15"/>
        <v>0</v>
      </c>
      <c r="G39" s="34">
        <f t="shared" si="15"/>
        <v>0</v>
      </c>
      <c r="H39" s="34">
        <f t="shared" si="15"/>
        <v>0</v>
      </c>
      <c r="I39" s="34">
        <f t="shared" si="15"/>
        <v>33.75</v>
      </c>
      <c r="J39" s="34">
        <f t="shared" si="15"/>
        <v>45</v>
      </c>
      <c r="K39" s="34">
        <f t="shared" si="15"/>
        <v>108</v>
      </c>
      <c r="L39" s="34">
        <f t="shared" si="15"/>
        <v>120</v>
      </c>
      <c r="M39" s="34">
        <f t="shared" si="15"/>
        <v>120</v>
      </c>
      <c r="N39" s="34">
        <f t="shared" si="15"/>
        <v>120</v>
      </c>
      <c r="O39" s="34">
        <f t="shared" si="15"/>
        <v>120</v>
      </c>
      <c r="P39" s="32"/>
      <c r="Q39" s="31">
        <f>SUM('Channel Marketing Budget'!$D39:$O39)</f>
        <v>666.75</v>
      </c>
      <c r="R39" s="29"/>
      <c r="S39" s="30"/>
      <c r="T39" s="29"/>
    </row>
    <row r="40" spans="2:20" s="12" customFormat="1" ht="19.5" customHeight="1" thickBot="1" x14ac:dyDescent="0.25">
      <c r="B40" s="27" t="s">
        <v>5165</v>
      </c>
      <c r="C40" s="27"/>
      <c r="D40" s="26">
        <f t="shared" ref="D40:O40" si="16">SUM(D36:D39)</f>
        <v>900</v>
      </c>
      <c r="E40" s="26">
        <f t="shared" si="16"/>
        <v>900</v>
      </c>
      <c r="F40" s="26">
        <f t="shared" si="16"/>
        <v>900</v>
      </c>
      <c r="G40" s="26">
        <f t="shared" si="16"/>
        <v>900</v>
      </c>
      <c r="H40" s="26">
        <f t="shared" si="16"/>
        <v>900</v>
      </c>
      <c r="I40" s="26">
        <f t="shared" si="16"/>
        <v>933.75</v>
      </c>
      <c r="J40" s="26">
        <f t="shared" si="16"/>
        <v>945</v>
      </c>
      <c r="K40" s="26">
        <f t="shared" si="16"/>
        <v>1008</v>
      </c>
      <c r="L40" s="26">
        <f t="shared" si="16"/>
        <v>1020</v>
      </c>
      <c r="M40" s="26">
        <f t="shared" si="16"/>
        <v>1020</v>
      </c>
      <c r="N40" s="26">
        <f t="shared" si="16"/>
        <v>1020</v>
      </c>
      <c r="O40" s="26">
        <f t="shared" si="16"/>
        <v>1020</v>
      </c>
      <c r="P40" s="16"/>
      <c r="Q40" s="25">
        <f>SUM(Q36:Q39)</f>
        <v>11466.75</v>
      </c>
      <c r="R40" s="24"/>
      <c r="S40" s="14"/>
      <c r="T40" s="24"/>
    </row>
    <row r="41" spans="2:20" s="49" customFormat="1" ht="19.5" customHeight="1" x14ac:dyDescent="0.3">
      <c r="B41" s="56" t="s">
        <v>5164</v>
      </c>
      <c r="C41" s="55"/>
      <c r="D41" s="63">
        <v>0</v>
      </c>
      <c r="E41" s="63">
        <v>0</v>
      </c>
      <c r="F41" s="63">
        <v>0.25</v>
      </c>
      <c r="G41" s="63">
        <v>0.6</v>
      </c>
      <c r="H41" s="63">
        <v>0.67</v>
      </c>
      <c r="I41" s="63">
        <v>0.6</v>
      </c>
      <c r="J41" s="63">
        <v>0.6</v>
      </c>
      <c r="K41" s="63">
        <v>0.5</v>
      </c>
      <c r="L41" s="63">
        <v>0.3</v>
      </c>
      <c r="M41" s="63">
        <v>0.3</v>
      </c>
      <c r="N41" s="63">
        <v>0.3</v>
      </c>
      <c r="O41" s="63">
        <v>0.3</v>
      </c>
      <c r="P41" s="53"/>
      <c r="Q41" s="52"/>
      <c r="R41" s="50"/>
      <c r="S41" s="51"/>
      <c r="T41" s="50"/>
    </row>
    <row r="42" spans="2:20" s="28" customFormat="1" ht="19.5" customHeight="1" x14ac:dyDescent="0.2">
      <c r="B42" s="48" t="s">
        <v>5163</v>
      </c>
      <c r="C42" s="47"/>
      <c r="D42" s="46">
        <v>50</v>
      </c>
      <c r="E42" s="46">
        <v>50</v>
      </c>
      <c r="F42" s="46">
        <v>50</v>
      </c>
      <c r="G42" s="46">
        <v>50</v>
      </c>
      <c r="H42" s="46">
        <v>50</v>
      </c>
      <c r="I42" s="46">
        <v>50</v>
      </c>
      <c r="J42" s="46">
        <v>50</v>
      </c>
      <c r="K42" s="46">
        <v>50</v>
      </c>
      <c r="L42" s="46">
        <v>50</v>
      </c>
      <c r="M42" s="46">
        <v>50</v>
      </c>
      <c r="N42" s="46">
        <v>50</v>
      </c>
      <c r="O42" s="46">
        <v>50</v>
      </c>
      <c r="P42" s="32"/>
      <c r="Q42" s="59">
        <f>SUM('Channel Marketing Budget'!$D42:$O42)</f>
        <v>600</v>
      </c>
      <c r="R42" s="57"/>
      <c r="S42" s="58"/>
      <c r="T42" s="57"/>
    </row>
    <row r="43" spans="2:20" s="28" customFormat="1" ht="19.5" customHeight="1" x14ac:dyDescent="0.2">
      <c r="B43" s="42" t="s">
        <v>5162</v>
      </c>
      <c r="C43" s="41"/>
      <c r="D43" s="40">
        <v>250</v>
      </c>
      <c r="E43" s="40">
        <v>250</v>
      </c>
      <c r="F43" s="40">
        <v>250</v>
      </c>
      <c r="G43" s="40">
        <v>250</v>
      </c>
      <c r="H43" s="40">
        <v>250</v>
      </c>
      <c r="I43" s="40">
        <v>250</v>
      </c>
      <c r="J43" s="40">
        <v>250</v>
      </c>
      <c r="K43" s="40">
        <v>250</v>
      </c>
      <c r="L43" s="40">
        <v>250</v>
      </c>
      <c r="M43" s="40">
        <v>250</v>
      </c>
      <c r="N43" s="40">
        <v>250</v>
      </c>
      <c r="O43" s="40">
        <v>250</v>
      </c>
      <c r="P43" s="39"/>
      <c r="Q43" s="38">
        <f>SUM('Channel Marketing Budget'!$D43:$O43)</f>
        <v>3000</v>
      </c>
      <c r="R43" s="36"/>
      <c r="S43" s="37"/>
      <c r="T43" s="36"/>
    </row>
    <row r="44" spans="2:20" s="28" customFormat="1" ht="19.5" customHeight="1" x14ac:dyDescent="0.2">
      <c r="B44" s="42" t="s">
        <v>5161</v>
      </c>
      <c r="C44" s="41"/>
      <c r="D44" s="40">
        <v>600</v>
      </c>
      <c r="E44" s="40">
        <v>600</v>
      </c>
      <c r="F44" s="40">
        <v>600</v>
      </c>
      <c r="G44" s="40">
        <v>600</v>
      </c>
      <c r="H44" s="40">
        <v>600</v>
      </c>
      <c r="I44" s="40">
        <v>600</v>
      </c>
      <c r="J44" s="40">
        <v>600</v>
      </c>
      <c r="K44" s="40">
        <v>600</v>
      </c>
      <c r="L44" s="40">
        <v>600</v>
      </c>
      <c r="M44" s="40">
        <v>600</v>
      </c>
      <c r="N44" s="40">
        <v>600</v>
      </c>
      <c r="O44" s="40">
        <v>600</v>
      </c>
      <c r="P44" s="39"/>
      <c r="Q44" s="38">
        <f>SUM('Channel Marketing Budget'!$D44:$O44)</f>
        <v>7200</v>
      </c>
      <c r="R44" s="36"/>
      <c r="S44" s="37"/>
      <c r="T44" s="36"/>
    </row>
    <row r="45" spans="2:20" s="28" customFormat="1" ht="19.5" customHeight="1" x14ac:dyDescent="0.2">
      <c r="B45" s="35" t="s">
        <v>5160</v>
      </c>
      <c r="C45" s="62">
        <v>0.1</v>
      </c>
      <c r="D45" s="34">
        <f t="shared" ref="D45:O45" si="17">D3*D41*$C$45</f>
        <v>0</v>
      </c>
      <c r="E45" s="34">
        <f t="shared" si="17"/>
        <v>0</v>
      </c>
      <c r="F45" s="34">
        <f t="shared" si="17"/>
        <v>12.5</v>
      </c>
      <c r="G45" s="34">
        <f t="shared" si="17"/>
        <v>90</v>
      </c>
      <c r="H45" s="34">
        <f t="shared" si="17"/>
        <v>80.400000000000006</v>
      </c>
      <c r="I45" s="34">
        <f t="shared" si="17"/>
        <v>90</v>
      </c>
      <c r="J45" s="34">
        <f t="shared" si="17"/>
        <v>90</v>
      </c>
      <c r="K45" s="34">
        <f t="shared" si="17"/>
        <v>90</v>
      </c>
      <c r="L45" s="34">
        <f t="shared" si="17"/>
        <v>60</v>
      </c>
      <c r="M45" s="34">
        <f t="shared" si="17"/>
        <v>60</v>
      </c>
      <c r="N45" s="34">
        <f t="shared" si="17"/>
        <v>60</v>
      </c>
      <c r="O45" s="34">
        <f t="shared" si="17"/>
        <v>60</v>
      </c>
      <c r="P45" s="32"/>
      <c r="Q45" s="31">
        <f>SUM('Channel Marketing Budget'!$D45:$O45)</f>
        <v>692.9</v>
      </c>
      <c r="R45" s="29"/>
      <c r="S45" s="30"/>
      <c r="T45" s="29"/>
    </row>
    <row r="46" spans="2:20" s="12" customFormat="1" ht="19.5" customHeight="1" thickBot="1" x14ac:dyDescent="0.25">
      <c r="B46" s="27" t="s">
        <v>5159</v>
      </c>
      <c r="C46" s="27"/>
      <c r="D46" s="26">
        <f t="shared" ref="D46:O46" si="18">SUM(D42:D45)</f>
        <v>900</v>
      </c>
      <c r="E46" s="26">
        <f t="shared" si="18"/>
        <v>900</v>
      </c>
      <c r="F46" s="26">
        <f t="shared" si="18"/>
        <v>912.5</v>
      </c>
      <c r="G46" s="26">
        <f t="shared" si="18"/>
        <v>990</v>
      </c>
      <c r="H46" s="26">
        <f t="shared" si="18"/>
        <v>980.4</v>
      </c>
      <c r="I46" s="26">
        <f t="shared" si="18"/>
        <v>990</v>
      </c>
      <c r="J46" s="26">
        <f t="shared" si="18"/>
        <v>990</v>
      </c>
      <c r="K46" s="26">
        <f t="shared" si="18"/>
        <v>990</v>
      </c>
      <c r="L46" s="26">
        <f t="shared" si="18"/>
        <v>960</v>
      </c>
      <c r="M46" s="26">
        <f t="shared" si="18"/>
        <v>960</v>
      </c>
      <c r="N46" s="26">
        <f t="shared" si="18"/>
        <v>960</v>
      </c>
      <c r="O46" s="26">
        <f t="shared" si="18"/>
        <v>960</v>
      </c>
      <c r="P46" s="16"/>
      <c r="Q46" s="25">
        <f>SUM(Q42:Q45)</f>
        <v>11492.9</v>
      </c>
      <c r="R46" s="24"/>
      <c r="S46" s="14"/>
      <c r="T46" s="24"/>
    </row>
    <row r="47" spans="2:20" s="49" customFormat="1" ht="19.5" customHeight="1" x14ac:dyDescent="0.3">
      <c r="B47" s="61" t="s">
        <v>5158</v>
      </c>
      <c r="C47" s="60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3"/>
      <c r="Q47" s="52"/>
      <c r="R47" s="50"/>
      <c r="S47" s="51"/>
      <c r="T47" s="50"/>
    </row>
    <row r="48" spans="2:20" s="28" customFormat="1" ht="19.5" customHeight="1" x14ac:dyDescent="0.2">
      <c r="B48" s="48" t="s">
        <v>5157</v>
      </c>
      <c r="C48" s="47"/>
      <c r="D48" s="46">
        <v>50</v>
      </c>
      <c r="E48" s="46">
        <v>50</v>
      </c>
      <c r="F48" s="46">
        <v>50</v>
      </c>
      <c r="G48" s="46">
        <v>50</v>
      </c>
      <c r="H48" s="46">
        <v>50</v>
      </c>
      <c r="I48" s="46">
        <v>50</v>
      </c>
      <c r="J48" s="46">
        <v>50</v>
      </c>
      <c r="K48" s="46">
        <v>50</v>
      </c>
      <c r="L48" s="46">
        <v>50</v>
      </c>
      <c r="M48" s="46">
        <v>50</v>
      </c>
      <c r="N48" s="46">
        <v>50</v>
      </c>
      <c r="O48" s="46">
        <v>50</v>
      </c>
      <c r="P48" s="32"/>
      <c r="Q48" s="59">
        <f>SUM('Channel Marketing Budget'!$D48:$O48)</f>
        <v>600</v>
      </c>
      <c r="R48" s="57"/>
      <c r="S48" s="58"/>
      <c r="T48" s="57"/>
    </row>
    <row r="49" spans="2:20" s="28" customFormat="1" ht="19.5" customHeight="1" x14ac:dyDescent="0.2">
      <c r="B49" s="42" t="s">
        <v>5156</v>
      </c>
      <c r="C49" s="41"/>
      <c r="D49" s="40">
        <v>250</v>
      </c>
      <c r="E49" s="40">
        <v>250</v>
      </c>
      <c r="F49" s="40">
        <v>250</v>
      </c>
      <c r="G49" s="40">
        <v>250</v>
      </c>
      <c r="H49" s="40">
        <v>250</v>
      </c>
      <c r="I49" s="40">
        <v>250</v>
      </c>
      <c r="J49" s="40">
        <v>250</v>
      </c>
      <c r="K49" s="40">
        <v>250</v>
      </c>
      <c r="L49" s="40">
        <v>250</v>
      </c>
      <c r="M49" s="40">
        <v>250</v>
      </c>
      <c r="N49" s="40">
        <v>250</v>
      </c>
      <c r="O49" s="40">
        <v>250</v>
      </c>
      <c r="P49" s="39"/>
      <c r="Q49" s="38">
        <f>SUM('Channel Marketing Budget'!$D49:$O49)</f>
        <v>3000</v>
      </c>
      <c r="R49" s="36"/>
      <c r="S49" s="37"/>
      <c r="T49" s="36"/>
    </row>
    <row r="50" spans="2:20" s="28" customFormat="1" ht="19.5" customHeight="1" x14ac:dyDescent="0.2">
      <c r="B50" s="35" t="s">
        <v>5155</v>
      </c>
      <c r="C50" s="34"/>
      <c r="D50" s="33">
        <v>600</v>
      </c>
      <c r="E50" s="33">
        <v>600</v>
      </c>
      <c r="F50" s="33">
        <v>600</v>
      </c>
      <c r="G50" s="33">
        <v>600</v>
      </c>
      <c r="H50" s="33">
        <v>600</v>
      </c>
      <c r="I50" s="33">
        <v>600</v>
      </c>
      <c r="J50" s="33">
        <v>600</v>
      </c>
      <c r="K50" s="33">
        <v>600</v>
      </c>
      <c r="L50" s="33">
        <v>600</v>
      </c>
      <c r="M50" s="33">
        <v>600</v>
      </c>
      <c r="N50" s="33">
        <v>600</v>
      </c>
      <c r="O50" s="33">
        <v>600</v>
      </c>
      <c r="P50" s="32"/>
      <c r="Q50" s="31">
        <f>SUM('Channel Marketing Budget'!$D50:$O50)</f>
        <v>7200</v>
      </c>
      <c r="R50" s="29"/>
      <c r="S50" s="30"/>
      <c r="T50" s="29"/>
    </row>
    <row r="51" spans="2:20" s="12" customFormat="1" ht="19.5" customHeight="1" thickBot="1" x14ac:dyDescent="0.25">
      <c r="B51" s="27" t="s">
        <v>5154</v>
      </c>
      <c r="C51" s="27"/>
      <c r="D51" s="26">
        <f t="shared" ref="D51:O51" si="19">SUM(D48:D50)</f>
        <v>900</v>
      </c>
      <c r="E51" s="26">
        <f t="shared" si="19"/>
        <v>900</v>
      </c>
      <c r="F51" s="26">
        <f t="shared" si="19"/>
        <v>900</v>
      </c>
      <c r="G51" s="26">
        <f t="shared" si="19"/>
        <v>900</v>
      </c>
      <c r="H51" s="26">
        <f t="shared" si="19"/>
        <v>900</v>
      </c>
      <c r="I51" s="26">
        <f t="shared" si="19"/>
        <v>900</v>
      </c>
      <c r="J51" s="26">
        <f t="shared" si="19"/>
        <v>900</v>
      </c>
      <c r="K51" s="26">
        <f t="shared" si="19"/>
        <v>900</v>
      </c>
      <c r="L51" s="26">
        <f t="shared" si="19"/>
        <v>900</v>
      </c>
      <c r="M51" s="26">
        <f t="shared" si="19"/>
        <v>900</v>
      </c>
      <c r="N51" s="26">
        <f t="shared" si="19"/>
        <v>900</v>
      </c>
      <c r="O51" s="26">
        <f t="shared" si="19"/>
        <v>900</v>
      </c>
      <c r="P51" s="16"/>
      <c r="Q51" s="25">
        <f>SUM(Q48:Q50)</f>
        <v>10800</v>
      </c>
      <c r="R51" s="24"/>
      <c r="S51" s="14"/>
      <c r="T51" s="24"/>
    </row>
    <row r="52" spans="2:20" s="49" customFormat="1" ht="19.5" customHeight="1" x14ac:dyDescent="0.3">
      <c r="B52" s="56" t="s">
        <v>5153</v>
      </c>
      <c r="C52" s="55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3"/>
      <c r="Q52" s="52"/>
      <c r="R52" s="50"/>
      <c r="S52" s="51"/>
      <c r="T52" s="50"/>
    </row>
    <row r="53" spans="2:20" s="28" customFormat="1" ht="19.5" customHeight="1" x14ac:dyDescent="0.2">
      <c r="B53" s="48" t="s">
        <v>5152</v>
      </c>
      <c r="C53" s="47"/>
      <c r="D53" s="46">
        <v>50</v>
      </c>
      <c r="E53" s="46">
        <v>50</v>
      </c>
      <c r="F53" s="46">
        <v>50</v>
      </c>
      <c r="G53" s="46">
        <v>50</v>
      </c>
      <c r="H53" s="46">
        <v>50</v>
      </c>
      <c r="I53" s="46">
        <v>50</v>
      </c>
      <c r="J53" s="46">
        <v>50</v>
      </c>
      <c r="K53" s="46">
        <v>50</v>
      </c>
      <c r="L53" s="46">
        <v>50</v>
      </c>
      <c r="M53" s="46">
        <v>50</v>
      </c>
      <c r="N53" s="46">
        <v>50</v>
      </c>
      <c r="O53" s="46">
        <v>50</v>
      </c>
      <c r="P53" s="32"/>
      <c r="Q53" s="45">
        <f>SUM('Channel Marketing Budget'!$D53:$O53)</f>
        <v>600</v>
      </c>
      <c r="R53" s="43"/>
      <c r="S53" s="44"/>
      <c r="T53" s="43"/>
    </row>
    <row r="54" spans="2:20" s="28" customFormat="1" ht="19.5" customHeight="1" x14ac:dyDescent="0.2">
      <c r="B54" s="42" t="s">
        <v>5151</v>
      </c>
      <c r="C54" s="41"/>
      <c r="D54" s="40">
        <v>250</v>
      </c>
      <c r="E54" s="40">
        <v>250</v>
      </c>
      <c r="F54" s="40">
        <v>250</v>
      </c>
      <c r="G54" s="40">
        <v>250</v>
      </c>
      <c r="H54" s="40">
        <v>250</v>
      </c>
      <c r="I54" s="40">
        <v>250</v>
      </c>
      <c r="J54" s="40">
        <v>250</v>
      </c>
      <c r="K54" s="40">
        <v>250</v>
      </c>
      <c r="L54" s="40">
        <v>250</v>
      </c>
      <c r="M54" s="40">
        <v>250</v>
      </c>
      <c r="N54" s="40">
        <v>250</v>
      </c>
      <c r="O54" s="40">
        <v>250</v>
      </c>
      <c r="P54" s="39"/>
      <c r="Q54" s="38">
        <f>SUM('Channel Marketing Budget'!$D54:$O54)</f>
        <v>3000</v>
      </c>
      <c r="R54" s="36"/>
      <c r="S54" s="37"/>
      <c r="T54" s="36"/>
    </row>
    <row r="55" spans="2:20" s="28" customFormat="1" ht="19.5" customHeight="1" x14ac:dyDescent="0.2">
      <c r="B55" s="35" t="s">
        <v>5150</v>
      </c>
      <c r="C55" s="34"/>
      <c r="D55" s="33">
        <v>600</v>
      </c>
      <c r="E55" s="33">
        <v>600</v>
      </c>
      <c r="F55" s="33">
        <v>600</v>
      </c>
      <c r="G55" s="33">
        <v>600</v>
      </c>
      <c r="H55" s="33">
        <v>600</v>
      </c>
      <c r="I55" s="33">
        <v>600</v>
      </c>
      <c r="J55" s="33">
        <v>600</v>
      </c>
      <c r="K55" s="33">
        <v>600</v>
      </c>
      <c r="L55" s="33">
        <v>600</v>
      </c>
      <c r="M55" s="33">
        <v>600</v>
      </c>
      <c r="N55" s="33">
        <v>600</v>
      </c>
      <c r="O55" s="33">
        <v>600</v>
      </c>
      <c r="P55" s="32"/>
      <c r="Q55" s="31">
        <f>SUM('Channel Marketing Budget'!$D55:$O55)</f>
        <v>7200</v>
      </c>
      <c r="R55" s="29"/>
      <c r="S55" s="30"/>
      <c r="T55" s="29"/>
    </row>
    <row r="56" spans="2:20" s="12" customFormat="1" ht="19.5" customHeight="1" thickBot="1" x14ac:dyDescent="0.25">
      <c r="B56" s="27" t="s">
        <v>5149</v>
      </c>
      <c r="C56" s="27"/>
      <c r="D56" s="26">
        <f t="shared" ref="D56:O56" si="20">SUM(D53:D55)</f>
        <v>900</v>
      </c>
      <c r="E56" s="26">
        <f t="shared" si="20"/>
        <v>900</v>
      </c>
      <c r="F56" s="26">
        <f t="shared" si="20"/>
        <v>900</v>
      </c>
      <c r="G56" s="26">
        <f t="shared" si="20"/>
        <v>900</v>
      </c>
      <c r="H56" s="26">
        <f t="shared" si="20"/>
        <v>900</v>
      </c>
      <c r="I56" s="26">
        <f t="shared" si="20"/>
        <v>900</v>
      </c>
      <c r="J56" s="26">
        <f t="shared" si="20"/>
        <v>900</v>
      </c>
      <c r="K56" s="26">
        <f t="shared" si="20"/>
        <v>900</v>
      </c>
      <c r="L56" s="26">
        <f t="shared" si="20"/>
        <v>900</v>
      </c>
      <c r="M56" s="26">
        <f t="shared" si="20"/>
        <v>900</v>
      </c>
      <c r="N56" s="26">
        <f t="shared" si="20"/>
        <v>900</v>
      </c>
      <c r="O56" s="26">
        <f t="shared" si="20"/>
        <v>900</v>
      </c>
      <c r="P56" s="16"/>
      <c r="Q56" s="25">
        <f>SUM(Q53:Q55)</f>
        <v>10800</v>
      </c>
      <c r="R56" s="24"/>
      <c r="S56" s="14"/>
      <c r="T56" s="24"/>
    </row>
    <row r="57" spans="2:20" ht="19.5" customHeight="1" thickBot="1" x14ac:dyDescent="0.25"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2"/>
      <c r="R57" s="20"/>
      <c r="S57" s="21"/>
      <c r="T57" s="20"/>
    </row>
    <row r="58" spans="2:20" s="12" customFormat="1" ht="19.5" customHeight="1" thickTop="1" x14ac:dyDescent="0.2">
      <c r="B58" s="19" t="s">
        <v>5148</v>
      </c>
      <c r="C58" s="18"/>
      <c r="D58" s="17">
        <f t="shared" ref="D58:O58" si="21">SUM(D8,D27,D34,D40,D46,D51,D56)</f>
        <v>6379.75</v>
      </c>
      <c r="E58" s="17">
        <f t="shared" si="21"/>
        <v>5811.05</v>
      </c>
      <c r="F58" s="17">
        <f t="shared" si="21"/>
        <v>5859.9375</v>
      </c>
      <c r="G58" s="17">
        <f t="shared" si="21"/>
        <v>5928.55</v>
      </c>
      <c r="H58" s="17">
        <f t="shared" si="21"/>
        <v>5942.5479999999998</v>
      </c>
      <c r="I58" s="17">
        <f t="shared" si="21"/>
        <v>5962.1875</v>
      </c>
      <c r="J58" s="17">
        <f t="shared" si="21"/>
        <v>6003.4</v>
      </c>
      <c r="K58" s="17">
        <f t="shared" si="21"/>
        <v>6042.6399999999994</v>
      </c>
      <c r="L58" s="17">
        <f t="shared" si="21"/>
        <v>6058.8</v>
      </c>
      <c r="M58" s="17">
        <f t="shared" si="21"/>
        <v>6028.8</v>
      </c>
      <c r="N58" s="17">
        <f t="shared" si="21"/>
        <v>6083.8</v>
      </c>
      <c r="O58" s="17">
        <f t="shared" si="21"/>
        <v>6028.8</v>
      </c>
      <c r="P58" s="16"/>
      <c r="Q58" s="15">
        <f>SUM(Q8,Q27,Q34,Q40,Q46,Q51,Q56)</f>
        <v>72130.263000000006</v>
      </c>
      <c r="R58" s="13"/>
      <c r="S58" s="14"/>
      <c r="T58" s="13"/>
    </row>
  </sheetData>
  <printOptions horizontalCentered="1"/>
  <pageMargins left="0.25" right="0.25" top="0.75" bottom="0.75" header="0.3" footer="0.3"/>
  <pageSetup paperSize="9" scale="52" fitToHeight="0" orientation="landscape" r:id="rId1"/>
  <headerFooter>
    <oddFooter>Page &amp;P of &amp;N</oddFooter>
  </headerFooter>
  <extLst>
    <ext xmlns:x14="http://schemas.microsoft.com/office/spreadsheetml/2009/9/main" uri="{05C60535-1F16-4fd2-B633-F4F36F0B64E0}">
      <x14:sparklineGroups xmlns:xm="http://schemas.microsoft.com/office/excel/2006/main">
        <x14:sparklineGroup lineWeight="1" displayEmptyCellsAs="gap" high="1" low="1" xr2:uid="{00000000-0003-0000-0000-000000000000}">
          <x14:colorSeries theme="1" tint="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 tint="-0.499984740745262"/>
          <x14:colorLow theme="4" tint="-0.499984740745262"/>
          <x14:sparklines>
            <x14:sparkline>
              <xm:f>'Channel Marketing Budget'!D58:O58</xm:f>
              <xm:sqref>S58</xm:sqref>
            </x14:sparkline>
            <x14:sparkline>
              <xm:f>'Channel Marketing Budget'!D56:O56</xm:f>
              <xm:sqref>S56</xm:sqref>
            </x14:sparkline>
            <x14:sparkline>
              <xm:f>'Channel Marketing Budget'!D51:O51</xm:f>
              <xm:sqref>S51</xm:sqref>
            </x14:sparkline>
            <x14:sparkline>
              <xm:f>'Channel Marketing Budget'!D46:O46</xm:f>
              <xm:sqref>S46</xm:sqref>
            </x14:sparkline>
            <x14:sparkline>
              <xm:f>'Channel Marketing Budget'!D40:O40</xm:f>
              <xm:sqref>S40</xm:sqref>
            </x14:sparkline>
            <x14:sparkline>
              <xm:f>'Channel Marketing Budget'!D34:O34</xm:f>
              <xm:sqref>S34</xm:sqref>
            </x14:sparkline>
            <x14:sparkline>
              <xm:f>'Channel Marketing Budget'!D27:O27</xm:f>
              <xm:sqref>S27</xm:sqref>
            </x14:sparkline>
            <x14:sparkline>
              <xm:f>'Channel Marketing Budget'!D21:O21</xm:f>
              <xm:sqref>S21</xm:sqref>
            </x14:sparkline>
            <x14:sparkline>
              <xm:f>'Channel Marketing Budget'!D15:O15</xm:f>
              <xm:sqref>S15</xm:sqref>
            </x14:sparkline>
            <x14:sparkline>
              <xm:f>'Channel Marketing Budget'!D8:O8</xm:f>
              <xm:sqref>S8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Sheet2</vt:lpstr>
      <vt:lpstr>Sheet3</vt:lpstr>
      <vt:lpstr>Sheet1</vt:lpstr>
      <vt:lpstr>Sheet4</vt:lpstr>
      <vt:lpstr>Channel Marketing Budget</vt:lpstr>
      <vt:lpstr>'Channel Marketing Budget'!Print_Titles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Ellis</dc:creator>
  <cp:lastModifiedBy>Caroline Ellis</cp:lastModifiedBy>
  <dcterms:created xsi:type="dcterms:W3CDTF">2024-06-21T14:34:49Z</dcterms:created>
  <dcterms:modified xsi:type="dcterms:W3CDTF">2024-07-10T11:52:32Z</dcterms:modified>
</cp:coreProperties>
</file>